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13005" activeTab="0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'ЛРМ_район'!$A$1:$H$77</definedName>
  </definedNames>
  <calcPr fullCalcOnLoad="1"/>
</workbook>
</file>

<file path=xl/sharedStrings.xml><?xml version="1.0" encoding="utf-8"?>
<sst xmlns="http://schemas.openxmlformats.org/spreadsheetml/2006/main" count="313" uniqueCount="117">
  <si>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</si>
  <si>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</si>
  <si>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</si>
  <si>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</si>
  <si>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</si>
  <si>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</si>
  <si>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</si>
  <si>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</si>
  <si>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</si>
  <si>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</si>
  <si>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</si>
  <si>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</si>
  <si>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</si>
  <si>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</si>
  <si>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</si>
  <si>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</si>
  <si>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</si>
  <si>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</si>
  <si>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</si>
  <si>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</si>
  <si>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</si>
  <si>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</si>
  <si>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</si>
  <si>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</si>
  <si>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</si>
  <si>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</si>
  <si>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</si>
  <si>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</si>
  <si>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</si>
  <si>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</si>
  <si>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</si>
  <si>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</si>
  <si>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</si>
  <si>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</si>
  <si>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</si>
  <si>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</si>
  <si>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</si>
  <si>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</si>
  <si>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</si>
  <si>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</si>
  <si>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</si>
  <si>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</si>
  <si>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</si>
  <si>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</si>
  <si>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</si>
  <si>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</si>
  <si>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</si>
  <si>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</si>
  <si>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</si>
  <si>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</si>
  <si>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</si>
  <si>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</si>
  <si>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</si>
  <si>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</si>
  <si>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</si>
  <si>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</si>
  <si>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</si>
  <si>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</si>
  <si>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</si>
  <si>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</si>
  <si>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</si>
  <si>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</si>
  <si>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</si>
  <si>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</si>
  <si>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</si>
  <si>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</si>
  <si>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</si>
  <si>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</si>
  <si>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</si>
  <si>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</si>
  <si>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</si>
  <si>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</si>
  <si>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</si>
  <si>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</si>
  <si>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</si>
  <si>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</si>
  <si>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</si>
  <si>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</si>
  <si>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</si>
  <si>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</si>
  <si>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</si>
  <si>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</si>
  <si>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</si>
  <si>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</si>
  <si>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</si>
  <si>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</si>
  <si>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</si>
  <si>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</si>
  <si>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</si>
  <si>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</si>
  <si>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</si>
  <si>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</si>
  <si>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</si>
  <si>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</si>
  <si>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</si>
  <si>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</si>
  <si>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</si>
  <si>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</si>
  <si>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</si>
  <si>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</si>
  <si>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</si>
  <si>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</si>
  <si>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</si>
  <si>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</si>
  <si>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</si>
  <si>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</si>
  <si>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</si>
  <si>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</si>
  <si>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</si>
  <si>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</si>
  <si>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</si>
  <si>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</si>
  <si>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</si>
  <si>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</si>
  <si>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>*По данным Министерства здравоохранения и социального развития</t>
  </si>
  <si>
    <t>Количество созданных новых рабочих мест и ликвидированных рабочих мест в Кыргызской Республике за 1 полугодие 2021г.</t>
  </si>
  <si>
    <t>* По данным Министерства здравоохранения и социального развития КР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</si>
</sst>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0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5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0" borderId="0" xfId="0" applyFont="1" applyAlignment="1">
      <alignment wrapText="1"/>
    </xf>
    <xf numFmtId="3" fontId="5" fillId="33" borderId="0" xfId="0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5" fillId="0" borderId="0" xfId="55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100" customWidth="1"/>
    <col min="6" max="6" width="10.25390625" style="0" customWidth="1"/>
    <col min="7" max="7" width="14.25390625" style="100" customWidth="1"/>
    <col min="8" max="8" width="16.625" style="0" customWidth="1"/>
  </cols>
  <sheetData>
    <row r="1" spans="2:8" ht="15.75">
      <c r="B1" s="129" t="s">
        <v>0</v>
      </c>
      <c r="C1" s="129"/>
      <c r="D1" s="129"/>
      <c r="E1" s="129"/>
      <c r="F1" s="129"/>
      <c r="G1" s="129"/>
      <c r="H1" s="129"/>
    </row>
    <row r="2" spans="1:8" ht="12.75" customHeight="1">
      <c r="A2" s="11"/>
      <c r="B2" s="7" t="s">
        <v>1</v>
      </c>
      <c r="C2" s="1"/>
      <c r="D2" s="1"/>
      <c r="E2" s="90"/>
      <c r="F2" s="90"/>
      <c r="G2" s="90"/>
      <c r="H2" s="11"/>
    </row>
    <row r="3" spans="1:8" ht="33.75" customHeight="1">
      <c r="A3" s="20"/>
      <c r="B3" s="130" t="s">
        <v>115</v>
      </c>
      <c r="C3" s="130"/>
      <c r="D3" s="130"/>
      <c r="E3" s="130"/>
      <c r="F3" s="130"/>
      <c r="G3" s="130"/>
      <c r="H3" s="130"/>
    </row>
    <row r="4" spans="1:8" ht="14.25" customHeight="1">
      <c r="A4" s="11"/>
      <c r="B4" s="8" t="s">
        <v>108</v>
      </c>
      <c r="C4" s="2"/>
      <c r="D4" s="2"/>
      <c r="E4" s="91"/>
      <c r="F4" s="91"/>
      <c r="G4" s="91"/>
      <c r="H4" s="11"/>
    </row>
    <row r="5" spans="1:8" ht="11.25" customHeight="1">
      <c r="A5" s="11"/>
      <c r="B5" s="11"/>
      <c r="C5" s="11"/>
      <c r="D5" s="11"/>
      <c r="E5" s="92"/>
      <c r="F5" s="92"/>
      <c r="G5" s="92"/>
      <c r="H5" s="86" t="s">
        <v>2</v>
      </c>
    </row>
    <row r="6" spans="1:8" ht="12.75" customHeight="1">
      <c r="A6" s="108"/>
      <c r="B6" s="111" t="s">
        <v>59</v>
      </c>
      <c r="C6" s="112"/>
      <c r="D6" s="112"/>
      <c r="E6" s="112"/>
      <c r="F6" s="112"/>
      <c r="G6" s="113"/>
      <c r="H6" s="135" t="s">
        <v>82</v>
      </c>
    </row>
    <row r="7" spans="1:8" ht="12.75">
      <c r="A7" s="109"/>
      <c r="B7" s="114" t="s">
        <v>4</v>
      </c>
      <c r="C7" s="117" t="s">
        <v>85</v>
      </c>
      <c r="D7" s="118"/>
      <c r="E7" s="118"/>
      <c r="F7" s="118"/>
      <c r="G7" s="118"/>
      <c r="H7" s="136"/>
    </row>
    <row r="8" spans="1:8" ht="15" customHeight="1">
      <c r="A8" s="109"/>
      <c r="B8" s="115"/>
      <c r="C8" s="119" t="s">
        <v>60</v>
      </c>
      <c r="D8" s="120"/>
      <c r="E8" s="123" t="s">
        <v>109</v>
      </c>
      <c r="F8" s="126" t="s">
        <v>86</v>
      </c>
      <c r="G8" s="127"/>
      <c r="H8" s="136"/>
    </row>
    <row r="9" spans="1:8" ht="11.25" customHeight="1">
      <c r="A9" s="109"/>
      <c r="B9" s="115"/>
      <c r="C9" s="121"/>
      <c r="D9" s="122"/>
      <c r="E9" s="124"/>
      <c r="F9" s="126" t="s">
        <v>6</v>
      </c>
      <c r="G9" s="128" t="s">
        <v>84</v>
      </c>
      <c r="H9" s="136"/>
    </row>
    <row r="10" spans="1:8" ht="28.5" customHeight="1">
      <c r="A10" s="110"/>
      <c r="B10" s="116"/>
      <c r="C10" s="26" t="s">
        <v>61</v>
      </c>
      <c r="D10" s="49" t="s">
        <v>113</v>
      </c>
      <c r="E10" s="125"/>
      <c r="F10" s="126"/>
      <c r="G10" s="128"/>
      <c r="H10" s="137"/>
    </row>
    <row r="11" spans="1:8" ht="9" customHeight="1">
      <c r="A11" s="43"/>
      <c r="B11" s="45"/>
      <c r="C11" s="23"/>
      <c r="E11" s="60"/>
      <c r="F11" s="60"/>
      <c r="G11" s="60"/>
      <c r="H11" s="52"/>
    </row>
    <row r="12" spans="1:12" ht="12.75">
      <c r="A12" s="65" t="s">
        <v>4</v>
      </c>
      <c r="B12" s="59">
        <v>52063</v>
      </c>
      <c r="C12" s="103">
        <v>2490</v>
      </c>
      <c r="D12" s="103">
        <v>1806</v>
      </c>
      <c r="E12" s="59">
        <v>49573</v>
      </c>
      <c r="F12" s="59">
        <v>38729</v>
      </c>
      <c r="G12" s="59">
        <v>10844</v>
      </c>
      <c r="H12" s="59">
        <v>3679</v>
      </c>
      <c r="I12" s="68"/>
      <c r="J12" s="68"/>
      <c r="K12" s="68"/>
      <c r="L12" s="68"/>
    </row>
    <row r="13" spans="1:12" ht="12.75" customHeight="1">
      <c r="A13" s="64" t="s">
        <v>107</v>
      </c>
      <c r="B13" s="60">
        <v>15726</v>
      </c>
      <c r="C13" s="23">
        <v>88</v>
      </c>
      <c r="D13" s="23">
        <v>70</v>
      </c>
      <c r="E13" s="60">
        <v>15638</v>
      </c>
      <c r="F13" s="60">
        <v>4794</v>
      </c>
      <c r="G13" s="60">
        <v>10844</v>
      </c>
      <c r="H13" s="61" t="s">
        <v>80</v>
      </c>
      <c r="I13" s="68"/>
      <c r="J13" s="68"/>
      <c r="K13" s="68"/>
      <c r="L13" s="68"/>
    </row>
    <row r="14" spans="1:12" ht="12.75">
      <c r="A14" s="64" t="s">
        <v>89</v>
      </c>
      <c r="B14" s="60">
        <v>102</v>
      </c>
      <c r="C14" s="23">
        <v>5</v>
      </c>
      <c r="D14" s="23">
        <v>5</v>
      </c>
      <c r="E14" s="60">
        <v>97</v>
      </c>
      <c r="F14" s="60">
        <v>97</v>
      </c>
      <c r="G14" s="61" t="s">
        <v>81</v>
      </c>
      <c r="H14" s="61" t="s">
        <v>80</v>
      </c>
      <c r="I14" s="68"/>
      <c r="J14" s="68"/>
      <c r="K14" s="68"/>
      <c r="L14" s="68"/>
    </row>
    <row r="15" spans="1:12" ht="24" customHeight="1">
      <c r="A15" s="64" t="s">
        <v>90</v>
      </c>
      <c r="B15" s="60">
        <v>3464</v>
      </c>
      <c r="C15" s="23">
        <v>527</v>
      </c>
      <c r="D15" s="23">
        <v>394</v>
      </c>
      <c r="E15" s="60">
        <v>2937</v>
      </c>
      <c r="F15" s="60">
        <v>2937</v>
      </c>
      <c r="G15" s="61" t="s">
        <v>81</v>
      </c>
      <c r="H15" s="61" t="s">
        <v>80</v>
      </c>
      <c r="I15" s="68"/>
      <c r="J15" s="68"/>
      <c r="K15" s="68"/>
      <c r="L15" s="68"/>
    </row>
    <row r="16" spans="1:12" ht="24" customHeight="1">
      <c r="A16" s="64" t="s">
        <v>91</v>
      </c>
      <c r="B16" s="60">
        <v>17</v>
      </c>
      <c r="C16" s="23">
        <v>3</v>
      </c>
      <c r="D16" s="23">
        <v>2</v>
      </c>
      <c r="E16" s="60">
        <v>14</v>
      </c>
      <c r="F16" s="60">
        <v>14</v>
      </c>
      <c r="G16" s="61" t="s">
        <v>81</v>
      </c>
      <c r="H16" s="61" t="s">
        <v>80</v>
      </c>
      <c r="I16" s="68"/>
      <c r="J16" s="68"/>
      <c r="K16" s="68"/>
      <c r="L16" s="68"/>
    </row>
    <row r="17" spans="1:12" ht="24" customHeight="1">
      <c r="A17" s="64" t="s">
        <v>105</v>
      </c>
      <c r="B17" s="60">
        <v>275</v>
      </c>
      <c r="C17" s="23">
        <v>65</v>
      </c>
      <c r="D17" s="23">
        <v>54</v>
      </c>
      <c r="E17" s="60">
        <v>210</v>
      </c>
      <c r="F17" s="60">
        <v>210</v>
      </c>
      <c r="G17" s="61" t="s">
        <v>81</v>
      </c>
      <c r="H17" s="61" t="s">
        <v>80</v>
      </c>
      <c r="I17" s="68"/>
      <c r="J17" s="68"/>
      <c r="K17" s="68"/>
      <c r="L17" s="68"/>
    </row>
    <row r="18" spans="1:12" ht="12.75">
      <c r="A18" s="64" t="s">
        <v>92</v>
      </c>
      <c r="B18" s="60">
        <v>4969</v>
      </c>
      <c r="C18" s="23">
        <v>346</v>
      </c>
      <c r="D18" s="23">
        <v>197</v>
      </c>
      <c r="E18" s="60">
        <v>4623</v>
      </c>
      <c r="F18" s="60">
        <v>4623</v>
      </c>
      <c r="G18" s="61" t="s">
        <v>81</v>
      </c>
      <c r="H18" s="61" t="s">
        <v>80</v>
      </c>
      <c r="I18" s="68"/>
      <c r="J18" s="68"/>
      <c r="K18" s="68"/>
      <c r="L18" s="68"/>
    </row>
    <row r="19" spans="1:12" ht="24" customHeight="1">
      <c r="A19" s="64" t="s">
        <v>93</v>
      </c>
      <c r="B19" s="60">
        <v>11198</v>
      </c>
      <c r="C19" s="23">
        <v>417</v>
      </c>
      <c r="D19" s="23">
        <v>413</v>
      </c>
      <c r="E19" s="60">
        <v>10781</v>
      </c>
      <c r="F19" s="60">
        <v>10781</v>
      </c>
      <c r="G19" s="61" t="s">
        <v>81</v>
      </c>
      <c r="H19" s="61" t="s">
        <v>80</v>
      </c>
      <c r="I19" s="68"/>
      <c r="J19" s="68"/>
      <c r="K19" s="68"/>
      <c r="L19" s="68"/>
    </row>
    <row r="20" spans="1:12" ht="12.75">
      <c r="A20" s="64" t="s">
        <v>94</v>
      </c>
      <c r="B20" s="60">
        <v>2836</v>
      </c>
      <c r="C20" s="23">
        <v>59</v>
      </c>
      <c r="D20" s="23">
        <v>54</v>
      </c>
      <c r="E20" s="60">
        <v>2777</v>
      </c>
      <c r="F20" s="60">
        <v>2777</v>
      </c>
      <c r="G20" s="61" t="s">
        <v>81</v>
      </c>
      <c r="H20" s="61" t="s">
        <v>80</v>
      </c>
      <c r="I20" s="68"/>
      <c r="J20" s="68"/>
      <c r="K20" s="68"/>
      <c r="L20" s="68"/>
    </row>
    <row r="21" spans="1:12" ht="12.75">
      <c r="A21" s="64" t="s">
        <v>95</v>
      </c>
      <c r="B21" s="60">
        <v>1359</v>
      </c>
      <c r="C21" s="23">
        <v>18</v>
      </c>
      <c r="D21" s="23">
        <v>16</v>
      </c>
      <c r="E21" s="60">
        <v>1341</v>
      </c>
      <c r="F21" s="60">
        <v>1341</v>
      </c>
      <c r="G21" s="61" t="s">
        <v>81</v>
      </c>
      <c r="H21" s="61" t="s">
        <v>80</v>
      </c>
      <c r="I21" s="68"/>
      <c r="J21" s="68"/>
      <c r="K21" s="68"/>
      <c r="L21" s="68"/>
    </row>
    <row r="22" spans="1:12" ht="12.75">
      <c r="A22" s="64" t="s">
        <v>96</v>
      </c>
      <c r="B22" s="60">
        <v>199</v>
      </c>
      <c r="C22" s="23">
        <v>126</v>
      </c>
      <c r="D22" s="23">
        <v>106</v>
      </c>
      <c r="E22" s="60">
        <v>73</v>
      </c>
      <c r="F22" s="60">
        <v>73</v>
      </c>
      <c r="G22" s="61" t="s">
        <v>81</v>
      </c>
      <c r="H22" s="61" t="s">
        <v>80</v>
      </c>
      <c r="I22" s="68"/>
      <c r="J22" s="68"/>
      <c r="K22" s="68"/>
      <c r="L22" s="68"/>
    </row>
    <row r="23" spans="1:12" ht="12.75">
      <c r="A23" s="64" t="s">
        <v>97</v>
      </c>
      <c r="B23" s="60">
        <v>183</v>
      </c>
      <c r="C23" s="23">
        <v>97</v>
      </c>
      <c r="D23" s="23">
        <v>28</v>
      </c>
      <c r="E23" s="60">
        <v>86</v>
      </c>
      <c r="F23" s="60">
        <v>86</v>
      </c>
      <c r="G23" s="61" t="s">
        <v>81</v>
      </c>
      <c r="H23" s="61" t="s">
        <v>80</v>
      </c>
      <c r="I23" s="68"/>
      <c r="J23" s="68"/>
      <c r="K23" s="68"/>
      <c r="L23" s="68"/>
    </row>
    <row r="24" spans="1:12" ht="12.75">
      <c r="A24" s="64" t="s">
        <v>98</v>
      </c>
      <c r="B24" s="60">
        <v>1147</v>
      </c>
      <c r="C24" s="23">
        <v>83</v>
      </c>
      <c r="D24" s="23">
        <v>79</v>
      </c>
      <c r="E24" s="60">
        <v>1064</v>
      </c>
      <c r="F24" s="60">
        <v>1064</v>
      </c>
      <c r="G24" s="61" t="s">
        <v>81</v>
      </c>
      <c r="H24" s="61" t="s">
        <v>80</v>
      </c>
      <c r="I24" s="68"/>
      <c r="J24" s="68"/>
      <c r="K24" s="68"/>
      <c r="L24" s="68"/>
    </row>
    <row r="25" spans="1:12" ht="24" customHeight="1">
      <c r="A25" s="64" t="s">
        <v>99</v>
      </c>
      <c r="B25" s="60">
        <v>922</v>
      </c>
      <c r="C25" s="23">
        <v>272</v>
      </c>
      <c r="D25" s="23">
        <v>146</v>
      </c>
      <c r="E25" s="60">
        <v>650</v>
      </c>
      <c r="F25" s="60">
        <v>650</v>
      </c>
      <c r="G25" s="61" t="s">
        <v>81</v>
      </c>
      <c r="H25" s="61" t="s">
        <v>80</v>
      </c>
      <c r="I25" s="68"/>
      <c r="J25" s="68"/>
      <c r="K25" s="68"/>
      <c r="L25" s="68"/>
    </row>
    <row r="26" spans="1:12" ht="12.75" customHeight="1">
      <c r="A26" s="64" t="s">
        <v>100</v>
      </c>
      <c r="B26" s="60">
        <v>148</v>
      </c>
      <c r="C26" s="23">
        <v>71</v>
      </c>
      <c r="D26" s="23">
        <v>64</v>
      </c>
      <c r="E26" s="60">
        <v>77</v>
      </c>
      <c r="F26" s="60">
        <v>77</v>
      </c>
      <c r="G26" s="61" t="s">
        <v>81</v>
      </c>
      <c r="H26" s="61" t="s">
        <v>80</v>
      </c>
      <c r="I26" s="68"/>
      <c r="J26" s="68"/>
      <c r="K26" s="68"/>
      <c r="L26" s="68"/>
    </row>
    <row r="27" spans="1:12" ht="24" customHeight="1">
      <c r="A27" s="64" t="s">
        <v>101</v>
      </c>
      <c r="B27" s="60">
        <v>39</v>
      </c>
      <c r="C27" s="23">
        <v>39</v>
      </c>
      <c r="D27" s="23">
        <v>0</v>
      </c>
      <c r="E27" s="60">
        <v>0</v>
      </c>
      <c r="F27" s="60">
        <v>0</v>
      </c>
      <c r="G27" s="61" t="s">
        <v>81</v>
      </c>
      <c r="H27" s="61" t="s">
        <v>80</v>
      </c>
      <c r="I27" s="68"/>
      <c r="J27" s="68"/>
      <c r="K27" s="68"/>
      <c r="L27" s="68"/>
    </row>
    <row r="28" spans="1:12" ht="12.75">
      <c r="A28" s="64" t="s">
        <v>5</v>
      </c>
      <c r="B28" s="60">
        <v>2292</v>
      </c>
      <c r="C28" s="23">
        <v>108</v>
      </c>
      <c r="D28" s="23">
        <v>39</v>
      </c>
      <c r="E28" s="60">
        <v>2184</v>
      </c>
      <c r="F28" s="60">
        <v>2184</v>
      </c>
      <c r="G28" s="61" t="s">
        <v>81</v>
      </c>
      <c r="H28" s="61" t="s">
        <v>80</v>
      </c>
      <c r="I28" s="68"/>
      <c r="J28" s="68"/>
      <c r="K28" s="68"/>
      <c r="L28" s="68"/>
    </row>
    <row r="29" spans="1:12" ht="24" customHeight="1">
      <c r="A29" s="64" t="s">
        <v>102</v>
      </c>
      <c r="B29" s="60">
        <v>270</v>
      </c>
      <c r="C29" s="23">
        <v>125</v>
      </c>
      <c r="D29" s="23">
        <v>111</v>
      </c>
      <c r="E29" s="60">
        <v>145</v>
      </c>
      <c r="F29" s="60">
        <v>145</v>
      </c>
      <c r="G29" s="61" t="s">
        <v>81</v>
      </c>
      <c r="H29" s="61" t="s">
        <v>80</v>
      </c>
      <c r="I29" s="68"/>
      <c r="J29" s="68"/>
      <c r="K29" s="68"/>
      <c r="L29" s="68"/>
    </row>
    <row r="30" spans="1:12" ht="12.75">
      <c r="A30" s="64" t="s">
        <v>103</v>
      </c>
      <c r="B30" s="60">
        <v>235</v>
      </c>
      <c r="C30" s="23">
        <v>20</v>
      </c>
      <c r="D30" s="23">
        <v>20</v>
      </c>
      <c r="E30" s="60">
        <v>215</v>
      </c>
      <c r="F30" s="60">
        <v>215</v>
      </c>
      <c r="G30" s="61" t="s">
        <v>81</v>
      </c>
      <c r="H30" s="61" t="s">
        <v>80</v>
      </c>
      <c r="I30" s="68"/>
      <c r="J30" s="68"/>
      <c r="K30" s="68"/>
      <c r="L30" s="68"/>
    </row>
    <row r="31" spans="1:12" ht="12.75">
      <c r="A31" s="66" t="s">
        <v>104</v>
      </c>
      <c r="B31" s="60">
        <v>3895</v>
      </c>
      <c r="C31" s="23">
        <v>21</v>
      </c>
      <c r="D31" s="23">
        <v>8</v>
      </c>
      <c r="E31" s="60">
        <v>3874</v>
      </c>
      <c r="F31" s="60">
        <v>3874</v>
      </c>
      <c r="G31" s="61" t="s">
        <v>81</v>
      </c>
      <c r="H31" s="61" t="s">
        <v>80</v>
      </c>
      <c r="I31" s="68"/>
      <c r="J31" s="68"/>
      <c r="K31" s="68"/>
      <c r="L31" s="68"/>
    </row>
    <row r="32" spans="1:12" ht="12.75">
      <c r="A32" s="50" t="s">
        <v>106</v>
      </c>
      <c r="B32" s="60">
        <v>2787</v>
      </c>
      <c r="C32" s="5" t="s">
        <v>81</v>
      </c>
      <c r="D32" s="22" t="s">
        <v>81</v>
      </c>
      <c r="E32" s="56">
        <v>2787</v>
      </c>
      <c r="F32" s="56">
        <v>2787</v>
      </c>
      <c r="G32" s="81" t="s">
        <v>81</v>
      </c>
      <c r="H32" s="81" t="s">
        <v>80</v>
      </c>
      <c r="I32" s="68"/>
      <c r="J32" s="68"/>
      <c r="K32" s="68"/>
      <c r="L32" s="68"/>
    </row>
    <row r="33" spans="1:8" ht="12.75">
      <c r="A33" s="106" t="s">
        <v>114</v>
      </c>
      <c r="B33" s="107"/>
      <c r="C33" s="107"/>
      <c r="D33" s="82"/>
      <c r="E33" s="89"/>
      <c r="F33" s="80"/>
      <c r="G33" s="89"/>
      <c r="H33" s="80"/>
    </row>
    <row r="34" spans="2:5" ht="12.75">
      <c r="B34" s="69"/>
      <c r="C34" s="69"/>
      <c r="E34" s="99"/>
    </row>
    <row r="35" spans="2:5" ht="12.75">
      <c r="B35" s="69"/>
      <c r="C35" s="69"/>
      <c r="E35" s="99"/>
    </row>
    <row r="36" spans="2:3" ht="12.75">
      <c r="B36" s="69"/>
      <c r="C36" s="69"/>
    </row>
  </sheetData>
  <sheetProtection/>
  <mergeCells count="13">
    <mergeCell ref="G9:G10"/>
    <mergeCell ref="B1:H1"/>
    <mergeCell ref="B3:H3"/>
    <mergeCell ref="A33:C33"/>
    <mergeCell ref="A6:A10"/>
    <mergeCell ref="B6:G6"/>
    <mergeCell ref="H6:H10"/>
    <mergeCell ref="B7:B10"/>
    <mergeCell ref="C7:G7"/>
    <mergeCell ref="C8:D9"/>
    <mergeCell ref="E8:E10"/>
    <mergeCell ref="F8:G8"/>
    <mergeCell ref="F9:F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" sqref="H3:H7"/>
    </sheetView>
  </sheetViews>
  <sheetFormatPr defaultColWidth="9.00390625" defaultRowHeight="12.75"/>
  <cols>
    <col min="1" max="1" width="28.00390625" style="11" customWidth="1"/>
    <col min="2" max="2" width="12.625" style="11" customWidth="1"/>
    <col min="3" max="3" width="12.375" style="11" customWidth="1"/>
    <col min="4" max="4" width="16.25390625" style="11" customWidth="1"/>
    <col min="5" max="5" width="14.875" style="92" customWidth="1"/>
    <col min="6" max="6" width="12.625" style="11" customWidth="1"/>
    <col min="7" max="7" width="13.25390625" style="92" customWidth="1"/>
    <col min="8" max="8" width="14.75390625" style="11" customWidth="1"/>
    <col min="9" max="16384" width="9.125" style="11" customWidth="1"/>
  </cols>
  <sheetData>
    <row r="1" spans="1:7" ht="18" customHeight="1">
      <c r="A1" s="15" t="s">
        <v>62</v>
      </c>
      <c r="B1" s="15"/>
      <c r="C1" s="15"/>
      <c r="D1" s="15"/>
      <c r="E1" s="88"/>
      <c r="F1" s="15"/>
      <c r="G1" s="88"/>
    </row>
    <row r="2" spans="1:8" ht="12" customHeight="1">
      <c r="A2" s="83" t="s">
        <v>2</v>
      </c>
      <c r="B2" s="74"/>
      <c r="C2" s="74"/>
      <c r="D2" s="23"/>
      <c r="E2" s="89"/>
      <c r="F2" s="84"/>
      <c r="G2" s="89"/>
      <c r="H2" s="85"/>
    </row>
    <row r="3" spans="1:10" ht="18.75" customHeight="1">
      <c r="A3" s="108"/>
      <c r="B3" s="132" t="s">
        <v>59</v>
      </c>
      <c r="C3" s="133"/>
      <c r="D3" s="133"/>
      <c r="E3" s="133"/>
      <c r="F3" s="133"/>
      <c r="G3" s="134"/>
      <c r="H3" s="135" t="s">
        <v>82</v>
      </c>
      <c r="I3" s="21"/>
      <c r="J3" s="21"/>
    </row>
    <row r="4" spans="1:10" ht="12.75" customHeight="1">
      <c r="A4" s="109"/>
      <c r="B4" s="138" t="s">
        <v>4</v>
      </c>
      <c r="C4" s="141" t="s">
        <v>85</v>
      </c>
      <c r="D4" s="142"/>
      <c r="E4" s="142"/>
      <c r="F4" s="142"/>
      <c r="G4" s="142"/>
      <c r="H4" s="136"/>
      <c r="I4" s="21"/>
      <c r="J4" s="21"/>
    </row>
    <row r="5" spans="1:10" ht="11.25" customHeight="1">
      <c r="A5" s="109"/>
      <c r="B5" s="139"/>
      <c r="C5" s="143" t="s">
        <v>87</v>
      </c>
      <c r="D5" s="144"/>
      <c r="E5" s="147" t="s">
        <v>110</v>
      </c>
      <c r="F5" s="150" t="s">
        <v>86</v>
      </c>
      <c r="G5" s="151"/>
      <c r="H5" s="136"/>
      <c r="I5" s="21"/>
      <c r="J5" s="21"/>
    </row>
    <row r="6" spans="1:10" ht="21" customHeight="1">
      <c r="A6" s="109"/>
      <c r="B6" s="139"/>
      <c r="C6" s="145"/>
      <c r="D6" s="146"/>
      <c r="E6" s="148"/>
      <c r="F6" s="150" t="s">
        <v>3</v>
      </c>
      <c r="G6" s="131" t="s">
        <v>84</v>
      </c>
      <c r="H6" s="136"/>
      <c r="I6" s="21"/>
      <c r="J6" s="21"/>
    </row>
    <row r="7" spans="1:10" ht="28.5" customHeight="1">
      <c r="A7" s="110"/>
      <c r="B7" s="140"/>
      <c r="C7" s="44" t="s">
        <v>61</v>
      </c>
      <c r="D7" s="44" t="s">
        <v>113</v>
      </c>
      <c r="E7" s="149"/>
      <c r="F7" s="150"/>
      <c r="G7" s="131"/>
      <c r="H7" s="137"/>
      <c r="I7" s="21"/>
      <c r="J7" s="21"/>
    </row>
    <row r="8" spans="1:8" ht="12.75" customHeight="1">
      <c r="A8" s="43"/>
      <c r="B8" s="40"/>
      <c r="C8" s="9"/>
      <c r="E8" s="9"/>
      <c r="F8" s="9"/>
      <c r="G8" s="11"/>
      <c r="H8" s="60"/>
    </row>
    <row r="9" spans="1:11" s="41" customFormat="1" ht="12.75" customHeight="1">
      <c r="A9" s="29" t="s">
        <v>7</v>
      </c>
      <c r="B9" s="6">
        <v>52063</v>
      </c>
      <c r="C9" s="6">
        <v>2490</v>
      </c>
      <c r="D9" s="6">
        <v>1806</v>
      </c>
      <c r="E9" s="6">
        <v>49573</v>
      </c>
      <c r="F9" s="6">
        <v>38729</v>
      </c>
      <c r="G9" s="6">
        <v>10844</v>
      </c>
      <c r="H9" s="59">
        <v>3679</v>
      </c>
      <c r="I9" s="67"/>
      <c r="J9" s="42"/>
      <c r="K9" s="42"/>
    </row>
    <row r="10" spans="1:11" ht="12.75" customHeight="1">
      <c r="A10" s="34"/>
      <c r="B10" s="9"/>
      <c r="C10" s="9"/>
      <c r="D10" s="9"/>
      <c r="E10" s="9"/>
      <c r="F10" s="9"/>
      <c r="G10" s="9"/>
      <c r="H10" s="60"/>
      <c r="I10" s="67"/>
      <c r="J10" s="42"/>
      <c r="K10" s="42"/>
    </row>
    <row r="11" spans="1:11" s="41" customFormat="1" ht="12.75" customHeight="1">
      <c r="A11" s="30" t="s">
        <v>8</v>
      </c>
      <c r="B11" s="6">
        <v>2485</v>
      </c>
      <c r="C11" s="6">
        <v>89</v>
      </c>
      <c r="D11" s="6">
        <v>20</v>
      </c>
      <c r="E11" s="6">
        <v>2396</v>
      </c>
      <c r="F11" s="6">
        <v>2201</v>
      </c>
      <c r="G11" s="6">
        <v>195</v>
      </c>
      <c r="H11" s="59">
        <v>90</v>
      </c>
      <c r="I11"/>
      <c r="J11" s="42"/>
      <c r="K11" s="42"/>
    </row>
    <row r="12" spans="1:11" ht="12.75" customHeight="1">
      <c r="A12" s="31" t="s">
        <v>9</v>
      </c>
      <c r="B12" s="9">
        <v>368</v>
      </c>
      <c r="C12" s="9">
        <v>2</v>
      </c>
      <c r="D12" s="9">
        <v>0</v>
      </c>
      <c r="E12" s="9">
        <v>366</v>
      </c>
      <c r="F12" s="9">
        <v>331</v>
      </c>
      <c r="G12" s="9">
        <v>35</v>
      </c>
      <c r="H12" s="60">
        <v>12</v>
      </c>
      <c r="I12"/>
      <c r="J12" s="42"/>
      <c r="K12" s="42"/>
    </row>
    <row r="13" spans="1:11" ht="12.75" customHeight="1">
      <c r="A13" s="31" t="s">
        <v>10</v>
      </c>
      <c r="B13" s="9">
        <v>399</v>
      </c>
      <c r="C13" s="9">
        <v>2</v>
      </c>
      <c r="D13" s="9">
        <v>1</v>
      </c>
      <c r="E13" s="9">
        <v>397</v>
      </c>
      <c r="F13" s="9">
        <v>277</v>
      </c>
      <c r="G13" s="9">
        <v>120</v>
      </c>
      <c r="H13" s="60">
        <v>19</v>
      </c>
      <c r="I13"/>
      <c r="J13" s="42"/>
      <c r="K13" s="42"/>
    </row>
    <row r="14" spans="1:11" ht="12.75" customHeight="1">
      <c r="A14" s="31" t="s">
        <v>11</v>
      </c>
      <c r="B14" s="9">
        <v>422</v>
      </c>
      <c r="C14" s="9">
        <v>38</v>
      </c>
      <c r="D14" s="9">
        <v>15</v>
      </c>
      <c r="E14" s="9">
        <v>384</v>
      </c>
      <c r="F14" s="9">
        <v>369</v>
      </c>
      <c r="G14" s="9">
        <v>15</v>
      </c>
      <c r="H14" s="60">
        <v>24</v>
      </c>
      <c r="I14"/>
      <c r="J14" s="42"/>
      <c r="K14" s="42"/>
    </row>
    <row r="15" spans="1:11" ht="12.75" customHeight="1">
      <c r="A15" s="31" t="s">
        <v>68</v>
      </c>
      <c r="B15" s="9">
        <v>274</v>
      </c>
      <c r="C15" s="9">
        <v>39</v>
      </c>
      <c r="D15" s="9">
        <v>0</v>
      </c>
      <c r="E15" s="9">
        <v>235</v>
      </c>
      <c r="F15" s="9">
        <v>234</v>
      </c>
      <c r="G15" s="9">
        <v>1</v>
      </c>
      <c r="H15" s="60">
        <v>12</v>
      </c>
      <c r="I15"/>
      <c r="J15" s="42"/>
      <c r="K15" s="42"/>
    </row>
    <row r="16" spans="1:11" ht="12.75" customHeight="1">
      <c r="A16" s="31" t="s">
        <v>69</v>
      </c>
      <c r="B16" s="9">
        <v>504</v>
      </c>
      <c r="C16" s="9">
        <v>0</v>
      </c>
      <c r="D16" s="9">
        <v>0</v>
      </c>
      <c r="E16" s="9">
        <v>504</v>
      </c>
      <c r="F16" s="9">
        <v>504</v>
      </c>
      <c r="G16" s="9">
        <v>0</v>
      </c>
      <c r="H16" s="60">
        <v>4</v>
      </c>
      <c r="I16"/>
      <c r="J16" s="42"/>
      <c r="K16" s="42"/>
    </row>
    <row r="17" spans="1:11" ht="12.75" customHeight="1">
      <c r="A17" s="31" t="s">
        <v>70</v>
      </c>
      <c r="B17" s="9">
        <v>518</v>
      </c>
      <c r="C17" s="9">
        <v>8</v>
      </c>
      <c r="D17" s="9">
        <v>4</v>
      </c>
      <c r="E17" s="9">
        <v>510</v>
      </c>
      <c r="F17" s="9">
        <v>486</v>
      </c>
      <c r="G17" s="9">
        <v>24</v>
      </c>
      <c r="H17" s="60">
        <v>19</v>
      </c>
      <c r="I17"/>
      <c r="J17" s="42"/>
      <c r="K17" s="42"/>
    </row>
    <row r="18" spans="1:11" s="41" customFormat="1" ht="12.75" customHeight="1">
      <c r="A18" s="30" t="s">
        <v>12</v>
      </c>
      <c r="B18" s="6">
        <v>10233</v>
      </c>
      <c r="C18" s="6">
        <v>19</v>
      </c>
      <c r="D18" s="6">
        <v>0</v>
      </c>
      <c r="E18" s="6">
        <v>10214</v>
      </c>
      <c r="F18" s="6">
        <v>7524</v>
      </c>
      <c r="G18" s="6">
        <v>2690</v>
      </c>
      <c r="H18" s="59">
        <v>227</v>
      </c>
      <c r="I18"/>
      <c r="J18" s="42"/>
      <c r="K18" s="42"/>
    </row>
    <row r="19" spans="1:11" ht="12.75" customHeight="1">
      <c r="A19" s="32" t="s">
        <v>13</v>
      </c>
      <c r="B19" s="9">
        <v>107</v>
      </c>
      <c r="C19" s="9">
        <v>3</v>
      </c>
      <c r="D19" s="9">
        <v>0</v>
      </c>
      <c r="E19" s="9">
        <v>104</v>
      </c>
      <c r="F19" s="9">
        <v>99</v>
      </c>
      <c r="G19" s="9">
        <v>5</v>
      </c>
      <c r="H19" s="60">
        <v>15</v>
      </c>
      <c r="I19"/>
      <c r="J19" s="42"/>
      <c r="K19" s="42"/>
    </row>
    <row r="20" spans="1:11" ht="12.75" customHeight="1">
      <c r="A20" s="32" t="s">
        <v>14</v>
      </c>
      <c r="B20" s="9">
        <v>3614</v>
      </c>
      <c r="C20" s="5">
        <v>0</v>
      </c>
      <c r="D20" s="9">
        <v>0</v>
      </c>
      <c r="E20" s="9">
        <v>3614</v>
      </c>
      <c r="F20" s="5">
        <v>2269</v>
      </c>
      <c r="G20" s="5">
        <v>1345</v>
      </c>
      <c r="H20" s="60">
        <v>23</v>
      </c>
      <c r="I20"/>
      <c r="J20" s="42"/>
      <c r="K20" s="42"/>
    </row>
    <row r="21" spans="1:11" ht="12.75" customHeight="1">
      <c r="A21" s="31" t="s">
        <v>15</v>
      </c>
      <c r="B21" s="9">
        <v>373</v>
      </c>
      <c r="C21" s="9">
        <v>0</v>
      </c>
      <c r="D21" s="9">
        <v>0</v>
      </c>
      <c r="E21" s="9">
        <v>373</v>
      </c>
      <c r="F21" s="9">
        <v>252</v>
      </c>
      <c r="G21" s="9">
        <v>121</v>
      </c>
      <c r="H21" s="60">
        <v>8</v>
      </c>
      <c r="I21"/>
      <c r="J21" s="42"/>
      <c r="K21" s="42"/>
    </row>
    <row r="22" spans="1:11" ht="12.75" customHeight="1">
      <c r="A22" s="31" t="s">
        <v>16</v>
      </c>
      <c r="B22" s="9">
        <v>187</v>
      </c>
      <c r="C22" s="9">
        <v>0</v>
      </c>
      <c r="D22" s="9">
        <v>0</v>
      </c>
      <c r="E22" s="9">
        <v>187</v>
      </c>
      <c r="F22" s="9">
        <v>67</v>
      </c>
      <c r="G22" s="9">
        <v>120</v>
      </c>
      <c r="H22" s="60">
        <v>22</v>
      </c>
      <c r="I22"/>
      <c r="J22" s="42"/>
      <c r="K22" s="42"/>
    </row>
    <row r="23" spans="1:11" ht="12.75" customHeight="1">
      <c r="A23" s="31" t="s">
        <v>17</v>
      </c>
      <c r="B23" s="9">
        <v>2934</v>
      </c>
      <c r="C23" s="9">
        <v>0</v>
      </c>
      <c r="D23" s="9">
        <v>0</v>
      </c>
      <c r="E23" s="9">
        <v>2934</v>
      </c>
      <c r="F23" s="9">
        <v>2354</v>
      </c>
      <c r="G23" s="9">
        <v>580</v>
      </c>
      <c r="H23" s="60">
        <v>42</v>
      </c>
      <c r="I23"/>
      <c r="J23" s="42"/>
      <c r="K23" s="42"/>
    </row>
    <row r="24" spans="1:11" ht="12.75" customHeight="1">
      <c r="A24" s="31" t="s">
        <v>18</v>
      </c>
      <c r="B24" s="9">
        <v>868</v>
      </c>
      <c r="C24" s="5">
        <v>0</v>
      </c>
      <c r="D24" s="9">
        <v>0</v>
      </c>
      <c r="E24" s="9">
        <v>868</v>
      </c>
      <c r="F24" s="5">
        <v>677</v>
      </c>
      <c r="G24" s="5">
        <v>191</v>
      </c>
      <c r="H24" s="60">
        <v>2</v>
      </c>
      <c r="I24"/>
      <c r="J24" s="42"/>
      <c r="K24" s="42"/>
    </row>
    <row r="25" spans="1:11" ht="12.75" customHeight="1">
      <c r="A25" s="31" t="s">
        <v>19</v>
      </c>
      <c r="B25" s="9">
        <v>65</v>
      </c>
      <c r="C25" s="5">
        <v>0</v>
      </c>
      <c r="D25" s="9">
        <v>0</v>
      </c>
      <c r="E25" s="9">
        <v>65</v>
      </c>
      <c r="F25" s="5">
        <v>56</v>
      </c>
      <c r="G25" s="5">
        <v>9</v>
      </c>
      <c r="H25" s="60">
        <v>10</v>
      </c>
      <c r="I25"/>
      <c r="J25" s="42"/>
      <c r="K25" s="42"/>
    </row>
    <row r="26" spans="1:11" ht="12.75" customHeight="1">
      <c r="A26" s="31" t="s">
        <v>20</v>
      </c>
      <c r="B26" s="9">
        <v>49</v>
      </c>
      <c r="C26" s="5">
        <v>0</v>
      </c>
      <c r="D26" s="9">
        <v>0</v>
      </c>
      <c r="E26" s="9">
        <v>49</v>
      </c>
      <c r="F26" s="5">
        <v>24</v>
      </c>
      <c r="G26" s="5">
        <v>25</v>
      </c>
      <c r="H26" s="60">
        <v>8</v>
      </c>
      <c r="I26"/>
      <c r="J26" s="42"/>
      <c r="K26" s="42"/>
    </row>
    <row r="27" spans="1:11" ht="12.75" customHeight="1">
      <c r="A27" s="31" t="s">
        <v>71</v>
      </c>
      <c r="B27" s="9">
        <v>869</v>
      </c>
      <c r="C27" s="5">
        <v>16</v>
      </c>
      <c r="D27" s="9">
        <v>0</v>
      </c>
      <c r="E27" s="9">
        <v>853</v>
      </c>
      <c r="F27" s="5">
        <v>853</v>
      </c>
      <c r="G27" s="5">
        <v>0</v>
      </c>
      <c r="H27" s="60">
        <v>80</v>
      </c>
      <c r="I27"/>
      <c r="J27" s="42"/>
      <c r="K27" s="42"/>
    </row>
    <row r="28" spans="1:11" ht="12.75" customHeight="1">
      <c r="A28" s="31" t="s">
        <v>72</v>
      </c>
      <c r="B28" s="9">
        <v>440</v>
      </c>
      <c r="C28" s="9">
        <v>0</v>
      </c>
      <c r="D28" s="9">
        <v>0</v>
      </c>
      <c r="E28" s="9">
        <v>440</v>
      </c>
      <c r="F28" s="9">
        <v>146</v>
      </c>
      <c r="G28" s="9">
        <v>294</v>
      </c>
      <c r="H28" s="60">
        <v>11</v>
      </c>
      <c r="I28"/>
      <c r="J28" s="42"/>
      <c r="K28" s="42"/>
    </row>
    <row r="29" spans="1:11" ht="12.75" customHeight="1">
      <c r="A29" s="31" t="s">
        <v>73</v>
      </c>
      <c r="B29" s="9">
        <v>80</v>
      </c>
      <c r="C29" s="5">
        <v>0</v>
      </c>
      <c r="D29" s="9">
        <v>0</v>
      </c>
      <c r="E29" s="9">
        <v>80</v>
      </c>
      <c r="F29" s="5">
        <v>80</v>
      </c>
      <c r="G29" s="5">
        <v>0</v>
      </c>
      <c r="H29" s="60">
        <v>1</v>
      </c>
      <c r="I29"/>
      <c r="J29" s="42"/>
      <c r="K29" s="42"/>
    </row>
    <row r="30" spans="1:11" ht="12.75" customHeight="1">
      <c r="A30" s="31" t="s">
        <v>74</v>
      </c>
      <c r="B30" s="9">
        <v>647</v>
      </c>
      <c r="C30" s="5">
        <v>0</v>
      </c>
      <c r="D30" s="9">
        <v>0</v>
      </c>
      <c r="E30" s="9">
        <v>647</v>
      </c>
      <c r="F30" s="5">
        <v>647</v>
      </c>
      <c r="G30" s="5">
        <v>0</v>
      </c>
      <c r="H30" s="60">
        <v>5</v>
      </c>
      <c r="I30"/>
      <c r="J30" s="42"/>
      <c r="K30" s="42"/>
    </row>
    <row r="31" spans="1:11" s="41" customFormat="1" ht="12.75" customHeight="1">
      <c r="A31" s="30" t="s">
        <v>83</v>
      </c>
      <c r="B31" s="6">
        <v>1657</v>
      </c>
      <c r="C31" s="6">
        <v>293</v>
      </c>
      <c r="D31" s="6">
        <v>274</v>
      </c>
      <c r="E31" s="6">
        <v>1364</v>
      </c>
      <c r="F31" s="6">
        <v>1104</v>
      </c>
      <c r="G31" s="6">
        <v>260</v>
      </c>
      <c r="H31" s="59">
        <v>153</v>
      </c>
      <c r="I31"/>
      <c r="J31" s="42"/>
      <c r="K31" s="42"/>
    </row>
    <row r="32" spans="1:11" ht="12.75" customHeight="1">
      <c r="A32" s="32" t="s">
        <v>21</v>
      </c>
      <c r="B32" s="9">
        <v>128</v>
      </c>
      <c r="C32" s="5">
        <v>0</v>
      </c>
      <c r="D32" s="5">
        <v>0</v>
      </c>
      <c r="E32" s="9">
        <v>128</v>
      </c>
      <c r="F32" s="5">
        <v>127</v>
      </c>
      <c r="G32" s="5">
        <v>1</v>
      </c>
      <c r="H32" s="60">
        <v>16</v>
      </c>
      <c r="I32"/>
      <c r="J32" s="42"/>
      <c r="K32" s="42"/>
    </row>
    <row r="33" spans="1:11" ht="12.75" customHeight="1">
      <c r="A33" s="32" t="s">
        <v>22</v>
      </c>
      <c r="B33" s="9">
        <v>276</v>
      </c>
      <c r="C33" s="5">
        <v>56</v>
      </c>
      <c r="D33" s="5">
        <v>56</v>
      </c>
      <c r="E33" s="9">
        <v>220</v>
      </c>
      <c r="F33" s="5">
        <v>72</v>
      </c>
      <c r="G33" s="5">
        <v>148</v>
      </c>
      <c r="H33" s="60">
        <v>38</v>
      </c>
      <c r="I33"/>
      <c r="J33" s="42"/>
      <c r="K33" s="42"/>
    </row>
    <row r="34" spans="1:11" ht="12.75" customHeight="1">
      <c r="A34" s="31" t="s">
        <v>66</v>
      </c>
      <c r="B34" s="9">
        <v>395</v>
      </c>
      <c r="C34" s="5">
        <v>42</v>
      </c>
      <c r="D34" s="5">
        <v>42</v>
      </c>
      <c r="E34" s="9">
        <v>353</v>
      </c>
      <c r="F34" s="5">
        <v>244</v>
      </c>
      <c r="G34" s="5">
        <v>109</v>
      </c>
      <c r="H34" s="60">
        <v>22</v>
      </c>
      <c r="I34"/>
      <c r="J34" s="42"/>
      <c r="K34" s="42"/>
    </row>
    <row r="35" spans="1:11" ht="12.75" customHeight="1">
      <c r="A35" s="31" t="s">
        <v>23</v>
      </c>
      <c r="B35" s="9">
        <v>58</v>
      </c>
      <c r="C35" s="5">
        <v>1</v>
      </c>
      <c r="D35" s="5">
        <v>1</v>
      </c>
      <c r="E35" s="9">
        <v>57</v>
      </c>
      <c r="F35" s="5">
        <v>57</v>
      </c>
      <c r="G35" s="5">
        <v>0</v>
      </c>
      <c r="H35" s="60">
        <v>16</v>
      </c>
      <c r="I35"/>
      <c r="J35" s="42"/>
      <c r="K35" s="42"/>
    </row>
    <row r="36" spans="1:11" ht="12.75" customHeight="1">
      <c r="A36" s="31" t="s">
        <v>24</v>
      </c>
      <c r="B36" s="9">
        <v>211</v>
      </c>
      <c r="C36" s="5">
        <v>0</v>
      </c>
      <c r="D36" s="5">
        <v>0</v>
      </c>
      <c r="E36" s="9">
        <v>211</v>
      </c>
      <c r="F36" s="5">
        <v>209</v>
      </c>
      <c r="G36" s="5">
        <v>2</v>
      </c>
      <c r="H36" s="60">
        <v>12</v>
      </c>
      <c r="I36"/>
      <c r="J36" s="42"/>
      <c r="K36" s="42"/>
    </row>
    <row r="37" spans="1:11" ht="12.75" customHeight="1">
      <c r="A37" s="31" t="s">
        <v>75</v>
      </c>
      <c r="B37" s="9">
        <v>403</v>
      </c>
      <c r="C37" s="5">
        <v>194</v>
      </c>
      <c r="D37" s="5">
        <v>175</v>
      </c>
      <c r="E37" s="9">
        <v>209</v>
      </c>
      <c r="F37" s="5">
        <v>209</v>
      </c>
      <c r="G37" s="5">
        <v>0</v>
      </c>
      <c r="H37" s="60">
        <v>36</v>
      </c>
      <c r="I37"/>
      <c r="J37" s="42"/>
      <c r="K37" s="42"/>
    </row>
    <row r="38" spans="1:11" ht="12.75" customHeight="1">
      <c r="A38" s="31" t="s">
        <v>76</v>
      </c>
      <c r="B38" s="9">
        <v>186</v>
      </c>
      <c r="C38" s="5">
        <v>0</v>
      </c>
      <c r="D38" s="5">
        <v>0</v>
      </c>
      <c r="E38" s="9">
        <v>186</v>
      </c>
      <c r="F38" s="5">
        <v>186</v>
      </c>
      <c r="G38" s="5">
        <v>0</v>
      </c>
      <c r="H38" s="60">
        <v>13</v>
      </c>
      <c r="I38"/>
      <c r="J38" s="42"/>
      <c r="K38" s="42"/>
    </row>
    <row r="39" spans="1:11" s="41" customFormat="1" ht="12.75" customHeight="1">
      <c r="A39" s="30" t="s">
        <v>25</v>
      </c>
      <c r="B39" s="6">
        <v>520</v>
      </c>
      <c r="C39" s="24">
        <v>24</v>
      </c>
      <c r="D39" s="24">
        <v>12</v>
      </c>
      <c r="E39" s="6">
        <v>496</v>
      </c>
      <c r="F39" s="24">
        <v>399</v>
      </c>
      <c r="G39" s="24">
        <v>97</v>
      </c>
      <c r="H39" s="59">
        <v>72</v>
      </c>
      <c r="I39"/>
      <c r="J39" s="42"/>
      <c r="K39" s="42"/>
    </row>
    <row r="40" spans="1:11" ht="12.75" customHeight="1">
      <c r="A40" s="31" t="s">
        <v>26</v>
      </c>
      <c r="B40" s="9">
        <v>8</v>
      </c>
      <c r="C40" s="5">
        <v>0</v>
      </c>
      <c r="D40" s="5">
        <v>0</v>
      </c>
      <c r="E40" s="9">
        <v>8</v>
      </c>
      <c r="F40" s="5">
        <v>8</v>
      </c>
      <c r="G40" s="5">
        <v>0</v>
      </c>
      <c r="H40" s="60">
        <v>11</v>
      </c>
      <c r="I40"/>
      <c r="J40" s="42"/>
      <c r="K40" s="42"/>
    </row>
    <row r="41" spans="1:11" ht="12.75" customHeight="1">
      <c r="A41" s="31" t="s">
        <v>77</v>
      </c>
      <c r="B41" s="9">
        <v>155</v>
      </c>
      <c r="C41" s="5">
        <v>15</v>
      </c>
      <c r="D41" s="5">
        <v>6</v>
      </c>
      <c r="E41" s="9">
        <v>140</v>
      </c>
      <c r="F41" s="5">
        <v>119</v>
      </c>
      <c r="G41" s="5">
        <v>21</v>
      </c>
      <c r="H41" s="60">
        <v>11</v>
      </c>
      <c r="I41"/>
      <c r="J41" s="42"/>
      <c r="K41" s="42"/>
    </row>
    <row r="42" spans="1:11" ht="12.75" customHeight="1">
      <c r="A42" s="31" t="s">
        <v>78</v>
      </c>
      <c r="B42" s="9">
        <v>57</v>
      </c>
      <c r="C42" s="5">
        <v>0</v>
      </c>
      <c r="D42" s="5">
        <v>0</v>
      </c>
      <c r="E42" s="9">
        <v>57</v>
      </c>
      <c r="F42" s="5">
        <v>57</v>
      </c>
      <c r="G42" s="5">
        <v>0</v>
      </c>
      <c r="H42" s="60">
        <v>3</v>
      </c>
      <c r="I42"/>
      <c r="J42" s="42"/>
      <c r="K42" s="42"/>
    </row>
    <row r="43" spans="1:11" ht="12.75" customHeight="1">
      <c r="A43" s="31" t="s">
        <v>27</v>
      </c>
      <c r="B43" s="9">
        <v>172</v>
      </c>
      <c r="C43" s="5">
        <v>0</v>
      </c>
      <c r="D43" s="5">
        <v>0</v>
      </c>
      <c r="E43" s="9">
        <v>172</v>
      </c>
      <c r="F43" s="5">
        <v>106</v>
      </c>
      <c r="G43" s="5">
        <v>66</v>
      </c>
      <c r="H43" s="60">
        <v>13</v>
      </c>
      <c r="I43"/>
      <c r="J43" s="42"/>
      <c r="K43" s="42"/>
    </row>
    <row r="44" spans="1:11" ht="12.75" customHeight="1">
      <c r="A44" s="31" t="s">
        <v>28</v>
      </c>
      <c r="B44" s="9">
        <v>55</v>
      </c>
      <c r="C44" s="5">
        <v>2</v>
      </c>
      <c r="D44" s="5">
        <v>2</v>
      </c>
      <c r="E44" s="9">
        <v>53</v>
      </c>
      <c r="F44" s="5">
        <v>43</v>
      </c>
      <c r="G44" s="5">
        <v>10</v>
      </c>
      <c r="H44" s="60">
        <v>14</v>
      </c>
      <c r="I44"/>
      <c r="J44" s="42"/>
      <c r="K44" s="42"/>
    </row>
    <row r="45" spans="1:11" ht="12.75" customHeight="1">
      <c r="A45" s="31" t="s">
        <v>29</v>
      </c>
      <c r="B45" s="9">
        <v>73</v>
      </c>
      <c r="C45" s="5">
        <v>7</v>
      </c>
      <c r="D45" s="5">
        <v>4</v>
      </c>
      <c r="E45" s="9">
        <v>66</v>
      </c>
      <c r="F45" s="5">
        <v>66</v>
      </c>
      <c r="G45" s="5">
        <v>0</v>
      </c>
      <c r="H45" s="60">
        <v>20</v>
      </c>
      <c r="I45"/>
      <c r="J45" s="42"/>
      <c r="K45" s="42"/>
    </row>
    <row r="46" spans="1:11" s="41" customFormat="1" ht="12.75" customHeight="1">
      <c r="A46" s="30" t="s">
        <v>30</v>
      </c>
      <c r="B46" s="6">
        <v>2877</v>
      </c>
      <c r="C46" s="24">
        <v>23</v>
      </c>
      <c r="D46" s="24">
        <v>0</v>
      </c>
      <c r="E46" s="6">
        <v>2854</v>
      </c>
      <c r="F46" s="24">
        <v>2529</v>
      </c>
      <c r="G46" s="24">
        <v>325</v>
      </c>
      <c r="H46" s="59">
        <v>263</v>
      </c>
      <c r="I46"/>
      <c r="J46" s="42"/>
      <c r="K46" s="42"/>
    </row>
    <row r="47" spans="1:11" ht="12.75" customHeight="1">
      <c r="A47" s="31" t="s">
        <v>31</v>
      </c>
      <c r="B47" s="9">
        <v>510</v>
      </c>
      <c r="C47" s="5">
        <v>1</v>
      </c>
      <c r="D47" s="5">
        <v>0</v>
      </c>
      <c r="E47" s="9">
        <v>509</v>
      </c>
      <c r="F47" s="5">
        <v>509</v>
      </c>
      <c r="G47" s="5">
        <v>0</v>
      </c>
      <c r="H47" s="60">
        <v>14</v>
      </c>
      <c r="I47"/>
      <c r="J47" s="42"/>
      <c r="K47" s="42"/>
    </row>
    <row r="48" spans="1:11" ht="12.75" customHeight="1">
      <c r="A48" s="31" t="s">
        <v>32</v>
      </c>
      <c r="B48" s="9">
        <v>72</v>
      </c>
      <c r="C48" s="5">
        <v>0</v>
      </c>
      <c r="D48" s="5">
        <v>0</v>
      </c>
      <c r="E48" s="9">
        <v>72</v>
      </c>
      <c r="F48" s="5">
        <v>72</v>
      </c>
      <c r="G48" s="5">
        <v>0</v>
      </c>
      <c r="H48" s="60">
        <v>21</v>
      </c>
      <c r="I48"/>
      <c r="J48" s="42"/>
      <c r="K48" s="42"/>
    </row>
    <row r="49" spans="1:11" ht="12.75" customHeight="1">
      <c r="A49" s="32" t="s">
        <v>79</v>
      </c>
      <c r="B49" s="9">
        <v>911</v>
      </c>
      <c r="C49" s="5">
        <v>0</v>
      </c>
      <c r="D49" s="5">
        <v>0</v>
      </c>
      <c r="E49" s="9">
        <v>911</v>
      </c>
      <c r="F49" s="5">
        <v>875</v>
      </c>
      <c r="G49" s="5">
        <v>36</v>
      </c>
      <c r="H49" s="60">
        <v>114</v>
      </c>
      <c r="I49"/>
      <c r="J49" s="42"/>
      <c r="K49" s="42"/>
    </row>
    <row r="50" spans="1:11" ht="12.75" customHeight="1">
      <c r="A50" s="31" t="s">
        <v>33</v>
      </c>
      <c r="B50" s="9">
        <v>547</v>
      </c>
      <c r="C50" s="5">
        <v>22</v>
      </c>
      <c r="D50" s="5">
        <v>0</v>
      </c>
      <c r="E50" s="9">
        <v>525</v>
      </c>
      <c r="F50" s="5">
        <v>521</v>
      </c>
      <c r="G50" s="5">
        <v>4</v>
      </c>
      <c r="H50" s="60">
        <v>35</v>
      </c>
      <c r="I50"/>
      <c r="J50" s="42"/>
      <c r="K50" s="42"/>
    </row>
    <row r="51" spans="1:11" ht="12.75" customHeight="1">
      <c r="A51" s="31" t="s">
        <v>34</v>
      </c>
      <c r="B51" s="9">
        <v>80</v>
      </c>
      <c r="C51" s="5">
        <v>0</v>
      </c>
      <c r="D51" s="5">
        <v>0</v>
      </c>
      <c r="E51" s="9">
        <v>80</v>
      </c>
      <c r="F51" s="5">
        <v>58</v>
      </c>
      <c r="G51" s="5">
        <v>22</v>
      </c>
      <c r="H51" s="60">
        <v>14</v>
      </c>
      <c r="I51"/>
      <c r="J51" s="42"/>
      <c r="K51" s="42"/>
    </row>
    <row r="52" spans="1:11" ht="12.75" customHeight="1">
      <c r="A52" s="31" t="s">
        <v>35</v>
      </c>
      <c r="B52" s="9">
        <v>614</v>
      </c>
      <c r="C52" s="5">
        <v>0</v>
      </c>
      <c r="D52" s="5">
        <v>0</v>
      </c>
      <c r="E52" s="9">
        <v>614</v>
      </c>
      <c r="F52" s="5">
        <v>396</v>
      </c>
      <c r="G52" s="5">
        <v>218</v>
      </c>
      <c r="H52" s="60">
        <v>47</v>
      </c>
      <c r="I52"/>
      <c r="J52" s="42"/>
      <c r="K52" s="42"/>
    </row>
    <row r="53" spans="1:11" ht="12.75" customHeight="1">
      <c r="A53" s="31" t="s">
        <v>36</v>
      </c>
      <c r="B53" s="9">
        <v>143</v>
      </c>
      <c r="C53" s="5">
        <v>0</v>
      </c>
      <c r="D53" s="5">
        <v>0</v>
      </c>
      <c r="E53" s="9">
        <v>143</v>
      </c>
      <c r="F53" s="5">
        <v>98</v>
      </c>
      <c r="G53" s="5">
        <v>45</v>
      </c>
      <c r="H53" s="60">
        <v>18</v>
      </c>
      <c r="I53"/>
      <c r="J53" s="42"/>
      <c r="K53" s="42"/>
    </row>
    <row r="54" spans="1:11" s="41" customFormat="1" ht="12.75" customHeight="1">
      <c r="A54" s="30" t="s">
        <v>37</v>
      </c>
      <c r="B54" s="6">
        <v>1587</v>
      </c>
      <c r="C54" s="24">
        <v>392</v>
      </c>
      <c r="D54" s="24">
        <v>86</v>
      </c>
      <c r="E54" s="6">
        <v>1195</v>
      </c>
      <c r="F54" s="24">
        <v>369</v>
      </c>
      <c r="G54" s="24">
        <v>826</v>
      </c>
      <c r="H54" s="59">
        <v>65</v>
      </c>
      <c r="I54"/>
      <c r="J54" s="42"/>
      <c r="K54" s="42"/>
    </row>
    <row r="55" spans="1:11" ht="12.75" customHeight="1">
      <c r="A55" s="31" t="s">
        <v>38</v>
      </c>
      <c r="B55" s="9">
        <v>226</v>
      </c>
      <c r="C55" s="5">
        <v>127</v>
      </c>
      <c r="D55" s="5">
        <v>5</v>
      </c>
      <c r="E55" s="9">
        <v>99</v>
      </c>
      <c r="F55" s="5">
        <v>75</v>
      </c>
      <c r="G55" s="5">
        <v>24</v>
      </c>
      <c r="H55" s="60">
        <v>22</v>
      </c>
      <c r="I55"/>
      <c r="J55" s="42"/>
      <c r="K55" s="42"/>
    </row>
    <row r="56" spans="1:11" ht="12.75" customHeight="1">
      <c r="A56" s="31" t="s">
        <v>39</v>
      </c>
      <c r="B56" s="9">
        <v>214</v>
      </c>
      <c r="C56" s="5">
        <v>1</v>
      </c>
      <c r="D56" s="5">
        <v>1</v>
      </c>
      <c r="E56" s="9">
        <v>213</v>
      </c>
      <c r="F56" s="5">
        <v>105</v>
      </c>
      <c r="G56" s="5">
        <v>108</v>
      </c>
      <c r="H56" s="60">
        <v>5</v>
      </c>
      <c r="I56"/>
      <c r="J56" s="42"/>
      <c r="K56" s="42"/>
    </row>
    <row r="57" spans="1:11" ht="12.75" customHeight="1">
      <c r="A57" s="31" t="s">
        <v>40</v>
      </c>
      <c r="B57" s="9">
        <v>83</v>
      </c>
      <c r="C57" s="5">
        <v>61</v>
      </c>
      <c r="D57" s="5">
        <v>59</v>
      </c>
      <c r="E57" s="9">
        <v>22</v>
      </c>
      <c r="F57" s="5">
        <v>22</v>
      </c>
      <c r="G57" s="5">
        <v>0</v>
      </c>
      <c r="H57" s="60">
        <v>10</v>
      </c>
      <c r="I57"/>
      <c r="J57" s="42"/>
      <c r="K57" s="42"/>
    </row>
    <row r="58" spans="1:11" ht="12.75" customHeight="1">
      <c r="A58" s="31" t="s">
        <v>41</v>
      </c>
      <c r="B58" s="9">
        <v>997</v>
      </c>
      <c r="C58" s="5">
        <v>175</v>
      </c>
      <c r="D58" s="5">
        <v>10</v>
      </c>
      <c r="E58" s="9">
        <v>822</v>
      </c>
      <c r="F58" s="5">
        <v>128</v>
      </c>
      <c r="G58" s="5">
        <v>694</v>
      </c>
      <c r="H58" s="60">
        <v>9</v>
      </c>
      <c r="I58"/>
      <c r="J58" s="42"/>
      <c r="K58" s="42"/>
    </row>
    <row r="59" spans="1:11" ht="12.75" customHeight="1">
      <c r="A59" s="31" t="s">
        <v>42</v>
      </c>
      <c r="B59" s="9">
        <v>67</v>
      </c>
      <c r="C59" s="5">
        <v>28</v>
      </c>
      <c r="D59" s="5">
        <v>11</v>
      </c>
      <c r="E59" s="9">
        <v>39</v>
      </c>
      <c r="F59" s="5">
        <v>39</v>
      </c>
      <c r="G59" s="5">
        <v>0</v>
      </c>
      <c r="H59" s="60">
        <v>19</v>
      </c>
      <c r="I59"/>
      <c r="J59" s="42"/>
      <c r="K59" s="42"/>
    </row>
    <row r="60" spans="1:11" s="41" customFormat="1" ht="12.75" customHeight="1">
      <c r="A60" s="30" t="s">
        <v>43</v>
      </c>
      <c r="B60" s="6">
        <v>13454</v>
      </c>
      <c r="C60" s="24">
        <v>167</v>
      </c>
      <c r="D60" s="24">
        <v>52</v>
      </c>
      <c r="E60" s="6">
        <v>13287</v>
      </c>
      <c r="F60" s="24">
        <v>6836</v>
      </c>
      <c r="G60" s="24">
        <v>6451</v>
      </c>
      <c r="H60" s="59">
        <v>346</v>
      </c>
      <c r="I60"/>
      <c r="J60" s="42"/>
      <c r="K60" s="42"/>
    </row>
    <row r="61" spans="1:11" ht="12.75" customHeight="1">
      <c r="A61" s="31" t="s">
        <v>44</v>
      </c>
      <c r="B61" s="9">
        <v>2427</v>
      </c>
      <c r="C61" s="5">
        <v>26</v>
      </c>
      <c r="D61" s="5">
        <v>24</v>
      </c>
      <c r="E61" s="9">
        <v>2401</v>
      </c>
      <c r="F61" s="5">
        <v>1688</v>
      </c>
      <c r="G61" s="5">
        <v>713</v>
      </c>
      <c r="H61" s="60">
        <v>135</v>
      </c>
      <c r="I61"/>
      <c r="J61" s="42"/>
      <c r="K61" s="42"/>
    </row>
    <row r="62" spans="1:11" ht="12.75" customHeight="1">
      <c r="A62" s="31" t="s">
        <v>45</v>
      </c>
      <c r="B62" s="9">
        <v>452</v>
      </c>
      <c r="C62" s="5">
        <v>2</v>
      </c>
      <c r="D62" s="5">
        <v>2</v>
      </c>
      <c r="E62" s="9">
        <v>450</v>
      </c>
      <c r="F62" s="5">
        <v>80</v>
      </c>
      <c r="G62" s="5">
        <v>370</v>
      </c>
      <c r="H62" s="60">
        <v>43</v>
      </c>
      <c r="I62"/>
      <c r="J62" s="42"/>
      <c r="K62" s="42"/>
    </row>
    <row r="63" spans="1:11" ht="12.75" customHeight="1">
      <c r="A63" s="31" t="s">
        <v>46</v>
      </c>
      <c r="B63" s="9">
        <v>1729</v>
      </c>
      <c r="C63" s="5">
        <v>3</v>
      </c>
      <c r="D63" s="5">
        <v>0</v>
      </c>
      <c r="E63" s="9">
        <v>1726</v>
      </c>
      <c r="F63" s="5">
        <v>426</v>
      </c>
      <c r="G63" s="5">
        <v>1300</v>
      </c>
      <c r="H63" s="60">
        <v>34</v>
      </c>
      <c r="I63"/>
      <c r="J63" s="42"/>
      <c r="K63" s="42"/>
    </row>
    <row r="64" spans="1:11" ht="12.75" customHeight="1">
      <c r="A64" s="31" t="s">
        <v>47</v>
      </c>
      <c r="B64" s="9">
        <v>1310</v>
      </c>
      <c r="C64" s="5">
        <v>0</v>
      </c>
      <c r="D64" s="5">
        <v>0</v>
      </c>
      <c r="E64" s="9">
        <v>1310</v>
      </c>
      <c r="F64" s="5">
        <v>1305</v>
      </c>
      <c r="G64" s="5">
        <v>5</v>
      </c>
      <c r="H64" s="60">
        <v>20</v>
      </c>
      <c r="I64"/>
      <c r="J64" s="42"/>
      <c r="K64" s="42"/>
    </row>
    <row r="65" spans="1:11" ht="12.75" customHeight="1">
      <c r="A65" s="31" t="s">
        <v>48</v>
      </c>
      <c r="B65" s="9">
        <v>3014</v>
      </c>
      <c r="C65" s="5">
        <v>14</v>
      </c>
      <c r="D65" s="5">
        <v>14</v>
      </c>
      <c r="E65" s="9">
        <v>3000</v>
      </c>
      <c r="F65" s="5">
        <v>500</v>
      </c>
      <c r="G65" s="5">
        <v>2500</v>
      </c>
      <c r="H65" s="60">
        <v>14</v>
      </c>
      <c r="I65"/>
      <c r="J65" s="42"/>
      <c r="K65" s="42"/>
    </row>
    <row r="66" spans="1:11" ht="12.75" customHeight="1">
      <c r="A66" s="31" t="s">
        <v>49</v>
      </c>
      <c r="B66" s="9">
        <v>557</v>
      </c>
      <c r="C66" s="5">
        <v>12</v>
      </c>
      <c r="D66" s="5">
        <v>12</v>
      </c>
      <c r="E66" s="9">
        <v>545</v>
      </c>
      <c r="F66" s="5">
        <v>258</v>
      </c>
      <c r="G66" s="5">
        <v>287</v>
      </c>
      <c r="H66" s="60">
        <v>16</v>
      </c>
      <c r="I66"/>
      <c r="J66" s="42"/>
      <c r="K66" s="42"/>
    </row>
    <row r="67" spans="1:11" ht="12.75" customHeight="1">
      <c r="A67" s="31" t="s">
        <v>50</v>
      </c>
      <c r="B67" s="9">
        <v>1099</v>
      </c>
      <c r="C67" s="5">
        <v>0</v>
      </c>
      <c r="D67" s="5">
        <v>0</v>
      </c>
      <c r="E67" s="9">
        <v>1099</v>
      </c>
      <c r="F67" s="5">
        <v>462</v>
      </c>
      <c r="G67" s="5">
        <v>637</v>
      </c>
      <c r="H67" s="60">
        <v>52</v>
      </c>
      <c r="I67"/>
      <c r="J67" s="42"/>
      <c r="K67" s="42"/>
    </row>
    <row r="68" spans="1:11" ht="12.75" customHeight="1">
      <c r="A68" s="31" t="s">
        <v>51</v>
      </c>
      <c r="B68" s="9">
        <v>2494</v>
      </c>
      <c r="C68" s="5">
        <v>110</v>
      </c>
      <c r="D68" s="5">
        <v>0</v>
      </c>
      <c r="E68" s="9">
        <v>2384</v>
      </c>
      <c r="F68" s="5">
        <v>1745</v>
      </c>
      <c r="G68" s="5">
        <v>639</v>
      </c>
      <c r="H68" s="60">
        <v>10</v>
      </c>
      <c r="I68"/>
      <c r="J68" s="42"/>
      <c r="K68" s="42"/>
    </row>
    <row r="69" spans="1:11" ht="12.75" customHeight="1">
      <c r="A69" s="31" t="s">
        <v>52</v>
      </c>
      <c r="B69" s="9">
        <v>372</v>
      </c>
      <c r="C69" s="5">
        <v>0</v>
      </c>
      <c r="D69" s="5">
        <v>0</v>
      </c>
      <c r="E69" s="9">
        <v>372</v>
      </c>
      <c r="F69" s="5">
        <v>372</v>
      </c>
      <c r="G69" s="5">
        <v>0</v>
      </c>
      <c r="H69" s="60">
        <v>22</v>
      </c>
      <c r="I69"/>
      <c r="J69" s="42"/>
      <c r="K69" s="42"/>
    </row>
    <row r="70" spans="1:11" s="41" customFormat="1" ht="12.75" customHeight="1">
      <c r="A70" s="30" t="s">
        <v>53</v>
      </c>
      <c r="B70" s="6">
        <v>18084</v>
      </c>
      <c r="C70" s="24">
        <v>1189</v>
      </c>
      <c r="D70" s="24">
        <v>1078</v>
      </c>
      <c r="E70" s="6">
        <v>16895</v>
      </c>
      <c r="F70" s="24">
        <v>16895</v>
      </c>
      <c r="G70" s="24">
        <v>0</v>
      </c>
      <c r="H70" s="59">
        <v>2165</v>
      </c>
      <c r="I70"/>
      <c r="J70" s="42"/>
      <c r="K70" s="42"/>
    </row>
    <row r="71" spans="1:11" ht="12.75" customHeight="1">
      <c r="A71" s="31" t="s">
        <v>54</v>
      </c>
      <c r="B71" s="9">
        <v>1510</v>
      </c>
      <c r="C71" s="5">
        <v>422</v>
      </c>
      <c r="D71" s="5">
        <v>409</v>
      </c>
      <c r="E71" s="9">
        <v>1088</v>
      </c>
      <c r="F71" s="5">
        <v>1088</v>
      </c>
      <c r="G71" s="5">
        <v>0</v>
      </c>
      <c r="H71" s="60">
        <v>614</v>
      </c>
      <c r="I71"/>
      <c r="J71" s="42"/>
      <c r="K71" s="42"/>
    </row>
    <row r="72" spans="1:11" ht="12.75" customHeight="1">
      <c r="A72" s="31" t="s">
        <v>55</v>
      </c>
      <c r="B72" s="9">
        <v>10417</v>
      </c>
      <c r="C72" s="5">
        <v>278</v>
      </c>
      <c r="D72" s="5">
        <v>267</v>
      </c>
      <c r="E72" s="9">
        <v>10139</v>
      </c>
      <c r="F72" s="5">
        <v>10139</v>
      </c>
      <c r="G72" s="5">
        <v>0</v>
      </c>
      <c r="H72" s="60">
        <v>507</v>
      </c>
      <c r="I72"/>
      <c r="J72" s="42"/>
      <c r="K72" s="42"/>
    </row>
    <row r="73" spans="1:11" ht="12.75" customHeight="1">
      <c r="A73" s="31" t="s">
        <v>56</v>
      </c>
      <c r="B73" s="9">
        <v>1739</v>
      </c>
      <c r="C73" s="5">
        <v>313</v>
      </c>
      <c r="D73" s="5">
        <v>272</v>
      </c>
      <c r="E73" s="9">
        <v>1426</v>
      </c>
      <c r="F73" s="5">
        <v>1426</v>
      </c>
      <c r="G73" s="5">
        <v>0</v>
      </c>
      <c r="H73" s="60">
        <v>657</v>
      </c>
      <c r="I73"/>
      <c r="J73" s="42"/>
      <c r="K73" s="42"/>
    </row>
    <row r="74" spans="1:11" ht="12.75" customHeight="1">
      <c r="A74" s="31" t="s">
        <v>57</v>
      </c>
      <c r="B74" s="9">
        <v>4418</v>
      </c>
      <c r="C74" s="5">
        <v>176</v>
      </c>
      <c r="D74" s="5">
        <v>130</v>
      </c>
      <c r="E74" s="9">
        <v>4242</v>
      </c>
      <c r="F74" s="5">
        <v>4242</v>
      </c>
      <c r="G74" s="5">
        <v>0</v>
      </c>
      <c r="H74" s="60">
        <v>387</v>
      </c>
      <c r="I74"/>
      <c r="J74" s="42"/>
      <c r="K74" s="42"/>
    </row>
    <row r="75" spans="1:11" s="41" customFormat="1" ht="12.75" customHeight="1">
      <c r="A75" s="57" t="s">
        <v>58</v>
      </c>
      <c r="B75" s="6">
        <v>1166</v>
      </c>
      <c r="C75" s="58">
        <v>294</v>
      </c>
      <c r="D75" s="58">
        <v>284</v>
      </c>
      <c r="E75" s="58">
        <v>872</v>
      </c>
      <c r="F75" s="58">
        <v>872</v>
      </c>
      <c r="G75" s="58">
        <v>0</v>
      </c>
      <c r="H75" s="56">
        <v>298</v>
      </c>
      <c r="I75" s="67"/>
      <c r="J75" s="42"/>
      <c r="K75" s="42"/>
    </row>
    <row r="76" spans="1:8" ht="12.75">
      <c r="A76" s="106" t="s">
        <v>114</v>
      </c>
      <c r="B76" s="107"/>
      <c r="C76" s="107"/>
      <c r="D76" s="63"/>
      <c r="E76" s="18"/>
      <c r="F76" s="28"/>
      <c r="G76" s="18"/>
      <c r="H76" s="28"/>
    </row>
    <row r="77" spans="1:8" ht="14.25">
      <c r="A77" s="16"/>
      <c r="B77" s="70"/>
      <c r="C77" s="18"/>
      <c r="D77" s="17"/>
      <c r="E77" s="11"/>
      <c r="F77" s="18"/>
      <c r="G77" s="11"/>
      <c r="H77" s="18"/>
    </row>
    <row r="78" spans="1:8" ht="14.25">
      <c r="A78" s="16"/>
      <c r="B78" s="46"/>
      <c r="E78" s="12"/>
      <c r="G78" s="12"/>
      <c r="H78" s="18"/>
    </row>
    <row r="79" spans="1:8" ht="12.75">
      <c r="A79" s="12"/>
      <c r="B79" s="71"/>
      <c r="C79" s="12"/>
      <c r="D79" s="19"/>
      <c r="E79" s="11"/>
      <c r="F79" s="12"/>
      <c r="G79" s="11"/>
      <c r="H79" s="12"/>
    </row>
    <row r="80" spans="5:7" ht="12.75">
      <c r="E80" s="11"/>
      <c r="G80" s="11"/>
    </row>
    <row r="81" spans="5:7" ht="12.75">
      <c r="E81" s="11"/>
      <c r="G81" s="11"/>
    </row>
    <row r="82" spans="2:7" ht="15.75">
      <c r="B82" s="3"/>
      <c r="C82" s="3"/>
      <c r="D82" s="3"/>
      <c r="E82" s="11"/>
      <c r="G82" s="11"/>
    </row>
    <row r="83" spans="5:7" ht="12.75">
      <c r="E83" s="11"/>
      <c r="G83" s="11"/>
    </row>
    <row r="84" spans="5:7" ht="12.75">
      <c r="E84" s="11"/>
      <c r="G84" s="11"/>
    </row>
    <row r="85" spans="2:7" ht="15.75">
      <c r="B85" s="3"/>
      <c r="C85" s="3"/>
      <c r="D85" s="4"/>
      <c r="E85" s="11"/>
      <c r="G85" s="11"/>
    </row>
    <row r="86" spans="5:7" ht="12.75">
      <c r="E86" s="11"/>
      <c r="G86" s="11"/>
    </row>
    <row r="87" spans="2:7" ht="15.75">
      <c r="B87" s="3"/>
      <c r="C87" s="3"/>
      <c r="D87" s="3"/>
      <c r="E87" s="11"/>
      <c r="G87" s="11"/>
    </row>
    <row r="88" spans="5:7" ht="12.75">
      <c r="E88" s="11"/>
      <c r="G88" s="11"/>
    </row>
    <row r="89" spans="5:7" ht="12.75">
      <c r="E89" s="11"/>
      <c r="G89" s="11"/>
    </row>
    <row r="90" spans="5:7" ht="12.75">
      <c r="E90" s="11"/>
      <c r="G90" s="11"/>
    </row>
    <row r="91" spans="5:7" ht="12.75">
      <c r="E91" s="11"/>
      <c r="G91" s="11"/>
    </row>
    <row r="92" ht="12.75">
      <c r="A92" s="10"/>
    </row>
    <row r="93" ht="12.75">
      <c r="A93" s="10"/>
    </row>
  </sheetData>
  <sheetProtection/>
  <mergeCells count="11">
    <mergeCell ref="F6:F7"/>
    <mergeCell ref="A76:C76"/>
    <mergeCell ref="G6:G7"/>
    <mergeCell ref="A3:A7"/>
    <mergeCell ref="B3:G3"/>
    <mergeCell ref="H3:H7"/>
    <mergeCell ref="B4:B7"/>
    <mergeCell ref="C4:G4"/>
    <mergeCell ref="C5:D6"/>
    <mergeCell ref="E5:E7"/>
    <mergeCell ref="F5:G5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K47" sqref="K47:M51"/>
    </sheetView>
  </sheetViews>
  <sheetFormatPr defaultColWidth="9.00390625" defaultRowHeight="12.75"/>
  <cols>
    <col min="1" max="1" width="47.00390625" style="11" customWidth="1"/>
    <col min="2" max="2" width="10.375" style="11" customWidth="1"/>
    <col min="3" max="3" width="11.75390625" style="11" customWidth="1"/>
    <col min="4" max="4" width="14.25390625" style="11" customWidth="1"/>
    <col min="5" max="5" width="13.00390625" style="92" customWidth="1"/>
    <col min="6" max="6" width="10.375" style="92" customWidth="1"/>
    <col min="7" max="7" width="12.25390625" style="92" customWidth="1"/>
    <col min="8" max="8" width="13.625" style="11" customWidth="1"/>
    <col min="9" max="16384" width="9.125" style="11" customWidth="1"/>
  </cols>
  <sheetData>
    <row r="1" spans="1:8" ht="18" customHeight="1">
      <c r="A1" s="154" t="s">
        <v>63</v>
      </c>
      <c r="B1" s="155"/>
      <c r="C1" s="155"/>
      <c r="D1" s="155"/>
      <c r="E1" s="155"/>
      <c r="F1" s="155"/>
      <c r="G1" s="155"/>
      <c r="H1" s="155"/>
    </row>
    <row r="2" spans="1:8" ht="18" customHeight="1">
      <c r="A2" s="158" t="s">
        <v>2</v>
      </c>
      <c r="B2" s="158"/>
      <c r="C2" s="158"/>
      <c r="D2" s="158"/>
      <c r="E2" s="158"/>
      <c r="F2" s="158"/>
      <c r="G2" s="158"/>
      <c r="H2" s="12"/>
    </row>
    <row r="3" spans="1:8" ht="12.75" customHeight="1">
      <c r="A3" s="159"/>
      <c r="B3" s="152" t="s">
        <v>64</v>
      </c>
      <c r="C3" s="152"/>
      <c r="D3" s="152"/>
      <c r="E3" s="152"/>
      <c r="F3" s="152"/>
      <c r="G3" s="152"/>
      <c r="H3" s="157" t="s">
        <v>65</v>
      </c>
    </row>
    <row r="4" spans="1:8" ht="12.75" customHeight="1">
      <c r="A4" s="160"/>
      <c r="B4" s="153" t="s">
        <v>4</v>
      </c>
      <c r="C4" s="153" t="s">
        <v>85</v>
      </c>
      <c r="D4" s="153"/>
      <c r="E4" s="153"/>
      <c r="F4" s="153"/>
      <c r="G4" s="153"/>
      <c r="H4" s="151"/>
    </row>
    <row r="5" spans="1:8" ht="11.25" customHeight="1">
      <c r="A5" s="160"/>
      <c r="B5" s="153"/>
      <c r="C5" s="150" t="s">
        <v>60</v>
      </c>
      <c r="D5" s="150"/>
      <c r="E5" s="156" t="s">
        <v>111</v>
      </c>
      <c r="F5" s="156" t="s">
        <v>86</v>
      </c>
      <c r="G5" s="156"/>
      <c r="H5" s="151"/>
    </row>
    <row r="6" spans="1:8" ht="29.25" customHeight="1">
      <c r="A6" s="160"/>
      <c r="B6" s="153"/>
      <c r="C6" s="150"/>
      <c r="D6" s="150"/>
      <c r="E6" s="156"/>
      <c r="F6" s="156" t="s">
        <v>3</v>
      </c>
      <c r="G6" s="156" t="s">
        <v>84</v>
      </c>
      <c r="H6" s="151"/>
    </row>
    <row r="7" spans="1:8" s="12" customFormat="1" ht="30.75" customHeight="1">
      <c r="A7" s="161"/>
      <c r="B7" s="153"/>
      <c r="C7" s="39" t="s">
        <v>61</v>
      </c>
      <c r="D7" s="44" t="s">
        <v>113</v>
      </c>
      <c r="E7" s="156"/>
      <c r="F7" s="156"/>
      <c r="G7" s="156"/>
      <c r="H7" s="151"/>
    </row>
    <row r="8" spans="1:8" s="12" customFormat="1" ht="12.75" customHeight="1">
      <c r="A8" s="27"/>
      <c r="B8" s="37"/>
      <c r="C8" s="76"/>
      <c r="D8" s="23"/>
      <c r="E8" s="76"/>
      <c r="F8" s="23"/>
      <c r="G8" s="76"/>
      <c r="H8" s="38"/>
    </row>
    <row r="9" spans="1:12" ht="12.75" customHeight="1">
      <c r="A9" s="33" t="s">
        <v>4</v>
      </c>
      <c r="B9" s="87">
        <f>C9+E9</f>
        <v>11356</v>
      </c>
      <c r="C9" s="87">
        <v>1025</v>
      </c>
      <c r="D9" s="87">
        <v>717</v>
      </c>
      <c r="E9" s="75">
        <v>10331</v>
      </c>
      <c r="F9" s="87">
        <f>B9-G9</f>
        <v>8786</v>
      </c>
      <c r="G9" s="75">
        <v>2570</v>
      </c>
      <c r="H9" s="73">
        <v>354</v>
      </c>
      <c r="I9" s="13"/>
      <c r="J9" s="13"/>
      <c r="K9" s="13"/>
      <c r="L9" s="13"/>
    </row>
    <row r="10" spans="1:12" ht="11.25" customHeight="1">
      <c r="A10" s="33"/>
      <c r="B10" s="23"/>
      <c r="C10" s="23"/>
      <c r="D10" s="23"/>
      <c r="E10" s="76"/>
      <c r="F10" s="23"/>
      <c r="G10" s="76"/>
      <c r="H10" s="24"/>
      <c r="I10" s="13"/>
      <c r="J10" s="13"/>
      <c r="K10" s="13"/>
      <c r="L10" s="13"/>
    </row>
    <row r="11" spans="1:12" ht="12.75" customHeight="1">
      <c r="A11" s="47" t="s">
        <v>107</v>
      </c>
      <c r="B11" s="23">
        <f>C11+E11</f>
        <v>4323</v>
      </c>
      <c r="C11" s="23">
        <v>21</v>
      </c>
      <c r="D11" s="23">
        <v>14</v>
      </c>
      <c r="E11" s="77">
        <v>4302</v>
      </c>
      <c r="F11" s="23">
        <f>B11-G11</f>
        <v>1753</v>
      </c>
      <c r="G11" s="77">
        <v>2570</v>
      </c>
      <c r="H11" s="5" t="s">
        <v>80</v>
      </c>
      <c r="I11" s="13"/>
      <c r="J11" s="13"/>
      <c r="K11" s="13"/>
      <c r="L11" s="13"/>
    </row>
    <row r="12" spans="1:12" ht="12.75" customHeight="1">
      <c r="A12" s="47" t="s">
        <v>89</v>
      </c>
      <c r="B12" s="23">
        <f aca="true" t="shared" si="0" ref="B12:B30">C12+E12</f>
        <v>6</v>
      </c>
      <c r="C12" s="23">
        <v>6</v>
      </c>
      <c r="D12" s="23">
        <v>6</v>
      </c>
      <c r="E12" s="77">
        <v>0</v>
      </c>
      <c r="F12" s="23">
        <f>B12</f>
        <v>6</v>
      </c>
      <c r="G12" s="104" t="s">
        <v>81</v>
      </c>
      <c r="H12" s="5" t="s">
        <v>80</v>
      </c>
      <c r="I12" s="13"/>
      <c r="J12" s="13"/>
      <c r="K12" s="13"/>
      <c r="L12" s="13"/>
    </row>
    <row r="13" spans="1:12" ht="24" customHeight="1">
      <c r="A13" s="47" t="s">
        <v>90</v>
      </c>
      <c r="B13" s="23">
        <f t="shared" si="0"/>
        <v>339</v>
      </c>
      <c r="C13" s="23">
        <v>155</v>
      </c>
      <c r="D13" s="23">
        <v>94</v>
      </c>
      <c r="E13" s="77">
        <v>184</v>
      </c>
      <c r="F13" s="23">
        <f aca="true" t="shared" si="1" ref="F13:F30">B13</f>
        <v>339</v>
      </c>
      <c r="G13" s="104" t="s">
        <v>81</v>
      </c>
      <c r="H13" s="5" t="s">
        <v>80</v>
      </c>
      <c r="I13" s="13"/>
      <c r="J13" s="13"/>
      <c r="K13" s="13"/>
      <c r="L13" s="13"/>
    </row>
    <row r="14" spans="1:12" ht="24" customHeight="1">
      <c r="A14" s="47" t="s">
        <v>91</v>
      </c>
      <c r="B14" s="23">
        <f t="shared" si="0"/>
        <v>97</v>
      </c>
      <c r="C14" s="23">
        <v>96</v>
      </c>
      <c r="D14" s="23">
        <v>3</v>
      </c>
      <c r="E14" s="77">
        <v>1</v>
      </c>
      <c r="F14" s="23">
        <f t="shared" si="1"/>
        <v>97</v>
      </c>
      <c r="G14" s="104" t="s">
        <v>81</v>
      </c>
      <c r="H14" s="5" t="s">
        <v>80</v>
      </c>
      <c r="I14" s="13"/>
      <c r="J14" s="13"/>
      <c r="K14" s="13"/>
      <c r="L14" s="13"/>
    </row>
    <row r="15" spans="1:12" ht="24" customHeight="1">
      <c r="A15" s="47" t="s">
        <v>105</v>
      </c>
      <c r="B15" s="23">
        <f t="shared" si="0"/>
        <v>40</v>
      </c>
      <c r="C15" s="23">
        <v>24</v>
      </c>
      <c r="D15" s="23">
        <v>17</v>
      </c>
      <c r="E15" s="77">
        <v>16</v>
      </c>
      <c r="F15" s="23">
        <f t="shared" si="1"/>
        <v>40</v>
      </c>
      <c r="G15" s="104" t="s">
        <v>81</v>
      </c>
      <c r="H15" s="5" t="s">
        <v>80</v>
      </c>
      <c r="I15" s="13"/>
      <c r="J15" s="13"/>
      <c r="K15" s="13"/>
      <c r="L15" s="13"/>
    </row>
    <row r="16" spans="1:12" ht="12.75" customHeight="1">
      <c r="A16" s="47" t="s">
        <v>92</v>
      </c>
      <c r="B16" s="23">
        <f t="shared" si="0"/>
        <v>1142</v>
      </c>
      <c r="C16" s="23">
        <v>113</v>
      </c>
      <c r="D16" s="23">
        <v>101</v>
      </c>
      <c r="E16" s="77">
        <v>1029</v>
      </c>
      <c r="F16" s="23">
        <f t="shared" si="1"/>
        <v>1142</v>
      </c>
      <c r="G16" s="104" t="s">
        <v>81</v>
      </c>
      <c r="H16" s="5" t="s">
        <v>80</v>
      </c>
      <c r="I16" s="13"/>
      <c r="J16" s="13"/>
      <c r="K16" s="13"/>
      <c r="L16" s="13"/>
    </row>
    <row r="17" spans="1:12" ht="24" customHeight="1">
      <c r="A17" s="47" t="s">
        <v>93</v>
      </c>
      <c r="B17" s="23">
        <f t="shared" si="0"/>
        <v>2330</v>
      </c>
      <c r="C17" s="23">
        <v>181</v>
      </c>
      <c r="D17" s="23">
        <v>164</v>
      </c>
      <c r="E17" s="77">
        <v>2149</v>
      </c>
      <c r="F17" s="23">
        <f t="shared" si="1"/>
        <v>2330</v>
      </c>
      <c r="G17" s="104" t="s">
        <v>81</v>
      </c>
      <c r="H17" s="5" t="s">
        <v>80</v>
      </c>
      <c r="I17" s="13"/>
      <c r="J17" s="13"/>
      <c r="K17" s="13"/>
      <c r="L17" s="13"/>
    </row>
    <row r="18" spans="1:12" ht="12.75" customHeight="1">
      <c r="A18" s="47" t="s">
        <v>94</v>
      </c>
      <c r="B18" s="23">
        <f t="shared" si="0"/>
        <v>1710</v>
      </c>
      <c r="C18" s="23">
        <v>57</v>
      </c>
      <c r="D18" s="23">
        <v>45</v>
      </c>
      <c r="E18" s="77">
        <v>1653</v>
      </c>
      <c r="F18" s="23">
        <f t="shared" si="1"/>
        <v>1710</v>
      </c>
      <c r="G18" s="104" t="s">
        <v>81</v>
      </c>
      <c r="H18" s="5" t="s">
        <v>80</v>
      </c>
      <c r="I18" s="13"/>
      <c r="J18" s="13"/>
      <c r="K18" s="13"/>
      <c r="L18" s="13"/>
    </row>
    <row r="19" spans="1:12" ht="12.75" customHeight="1">
      <c r="A19" s="47" t="s">
        <v>95</v>
      </c>
      <c r="B19" s="23">
        <f t="shared" si="0"/>
        <v>113</v>
      </c>
      <c r="C19" s="23">
        <v>13</v>
      </c>
      <c r="D19" s="23">
        <v>13</v>
      </c>
      <c r="E19" s="77">
        <v>100</v>
      </c>
      <c r="F19" s="23">
        <f t="shared" si="1"/>
        <v>113</v>
      </c>
      <c r="G19" s="104" t="s">
        <v>81</v>
      </c>
      <c r="H19" s="5" t="s">
        <v>80</v>
      </c>
      <c r="I19" s="13"/>
      <c r="J19" s="13"/>
      <c r="K19" s="13"/>
      <c r="L19" s="13"/>
    </row>
    <row r="20" spans="1:12" ht="12.75" customHeight="1">
      <c r="A20" s="47" t="s">
        <v>96</v>
      </c>
      <c r="B20" s="23">
        <f t="shared" si="0"/>
        <v>49</v>
      </c>
      <c r="C20" s="23">
        <v>24</v>
      </c>
      <c r="D20" s="23">
        <v>22</v>
      </c>
      <c r="E20" s="77">
        <v>25</v>
      </c>
      <c r="F20" s="23">
        <f t="shared" si="1"/>
        <v>49</v>
      </c>
      <c r="G20" s="104" t="s">
        <v>81</v>
      </c>
      <c r="H20" s="5" t="s">
        <v>80</v>
      </c>
      <c r="I20" s="13"/>
      <c r="J20" s="13"/>
      <c r="K20" s="13"/>
      <c r="L20" s="13"/>
    </row>
    <row r="21" spans="1:12" ht="12.75" customHeight="1">
      <c r="A21" s="47" t="s">
        <v>97</v>
      </c>
      <c r="B21" s="23">
        <f t="shared" si="0"/>
        <v>37</v>
      </c>
      <c r="C21" s="23">
        <v>30</v>
      </c>
      <c r="D21" s="23">
        <v>0</v>
      </c>
      <c r="E21" s="77">
        <v>7</v>
      </c>
      <c r="F21" s="23">
        <f t="shared" si="1"/>
        <v>37</v>
      </c>
      <c r="G21" s="104" t="s">
        <v>81</v>
      </c>
      <c r="H21" s="5" t="s">
        <v>80</v>
      </c>
      <c r="I21" s="13"/>
      <c r="J21" s="13"/>
      <c r="K21" s="13"/>
      <c r="L21" s="13"/>
    </row>
    <row r="22" spans="1:12" ht="12.75" customHeight="1">
      <c r="A22" s="47" t="s">
        <v>98</v>
      </c>
      <c r="B22" s="23">
        <f t="shared" si="0"/>
        <v>153</v>
      </c>
      <c r="C22" s="23">
        <v>35</v>
      </c>
      <c r="D22" s="23">
        <v>35</v>
      </c>
      <c r="E22" s="77">
        <v>118</v>
      </c>
      <c r="F22" s="23">
        <f t="shared" si="1"/>
        <v>153</v>
      </c>
      <c r="G22" s="104" t="s">
        <v>81</v>
      </c>
      <c r="H22" s="5" t="s">
        <v>80</v>
      </c>
      <c r="I22" s="13"/>
      <c r="J22" s="13"/>
      <c r="K22" s="13"/>
      <c r="L22" s="13"/>
    </row>
    <row r="23" spans="1:12" ht="12.75" customHeight="1">
      <c r="A23" s="47" t="s">
        <v>99</v>
      </c>
      <c r="B23" s="23">
        <f t="shared" si="0"/>
        <v>125</v>
      </c>
      <c r="C23" s="23">
        <v>76</v>
      </c>
      <c r="D23" s="23">
        <v>76</v>
      </c>
      <c r="E23" s="77">
        <v>49</v>
      </c>
      <c r="F23" s="23">
        <f t="shared" si="1"/>
        <v>125</v>
      </c>
      <c r="G23" s="104" t="s">
        <v>81</v>
      </c>
      <c r="H23" s="5" t="s">
        <v>80</v>
      </c>
      <c r="I23" s="13"/>
      <c r="J23" s="13"/>
      <c r="K23" s="13"/>
      <c r="L23" s="13"/>
    </row>
    <row r="24" spans="1:12" ht="12" customHeight="1">
      <c r="A24" s="47" t="s">
        <v>100</v>
      </c>
      <c r="B24" s="23">
        <f t="shared" si="0"/>
        <v>113</v>
      </c>
      <c r="C24" s="23">
        <v>70</v>
      </c>
      <c r="D24" s="23">
        <v>70</v>
      </c>
      <c r="E24" s="77">
        <v>43</v>
      </c>
      <c r="F24" s="23">
        <f t="shared" si="1"/>
        <v>113</v>
      </c>
      <c r="G24" s="104" t="s">
        <v>81</v>
      </c>
      <c r="H24" s="5" t="s">
        <v>80</v>
      </c>
      <c r="I24" s="13"/>
      <c r="J24" s="13"/>
      <c r="K24" s="13"/>
      <c r="L24" s="13"/>
    </row>
    <row r="25" spans="1:12" ht="24" customHeight="1">
      <c r="A25" s="47" t="s">
        <v>101</v>
      </c>
      <c r="B25" s="23">
        <f t="shared" si="0"/>
        <v>18</v>
      </c>
      <c r="C25" s="23">
        <v>18</v>
      </c>
      <c r="D25" s="23">
        <v>0</v>
      </c>
      <c r="E25" s="77">
        <v>0</v>
      </c>
      <c r="F25" s="23">
        <f t="shared" si="1"/>
        <v>18</v>
      </c>
      <c r="G25" s="104" t="s">
        <v>81</v>
      </c>
      <c r="H25" s="5" t="s">
        <v>80</v>
      </c>
      <c r="I25" s="13"/>
      <c r="J25" s="13"/>
      <c r="K25" s="13"/>
      <c r="L25" s="13"/>
    </row>
    <row r="26" spans="1:12" ht="12.75" customHeight="1">
      <c r="A26" s="47" t="s">
        <v>5</v>
      </c>
      <c r="B26" s="23">
        <f t="shared" si="0"/>
        <v>226</v>
      </c>
      <c r="C26" s="23">
        <v>21</v>
      </c>
      <c r="D26" s="23">
        <v>18</v>
      </c>
      <c r="E26" s="77">
        <v>205</v>
      </c>
      <c r="F26" s="23">
        <f t="shared" si="1"/>
        <v>226</v>
      </c>
      <c r="G26" s="104" t="s">
        <v>81</v>
      </c>
      <c r="H26" s="5" t="s">
        <v>80</v>
      </c>
      <c r="I26" s="13"/>
      <c r="J26" s="13"/>
      <c r="K26" s="13"/>
      <c r="L26" s="13"/>
    </row>
    <row r="27" spans="1:12" ht="12.75" customHeight="1">
      <c r="A27" s="47" t="s">
        <v>102</v>
      </c>
      <c r="B27" s="23">
        <f t="shared" si="0"/>
        <v>77</v>
      </c>
      <c r="C27" s="23">
        <v>72</v>
      </c>
      <c r="D27" s="23">
        <v>27</v>
      </c>
      <c r="E27" s="77">
        <v>5</v>
      </c>
      <c r="F27" s="23">
        <f t="shared" si="1"/>
        <v>77</v>
      </c>
      <c r="G27" s="104" t="s">
        <v>81</v>
      </c>
      <c r="H27" s="5" t="s">
        <v>80</v>
      </c>
      <c r="I27" s="13"/>
      <c r="J27" s="13"/>
      <c r="K27" s="13"/>
      <c r="L27" s="13"/>
    </row>
    <row r="28" spans="1:12" ht="12.75" customHeight="1">
      <c r="A28" s="47" t="s">
        <v>103</v>
      </c>
      <c r="B28" s="23">
        <f t="shared" si="0"/>
        <v>53</v>
      </c>
      <c r="C28" s="23">
        <v>8</v>
      </c>
      <c r="D28" s="23">
        <v>7</v>
      </c>
      <c r="E28" s="77">
        <v>45</v>
      </c>
      <c r="F28" s="23">
        <f t="shared" si="1"/>
        <v>53</v>
      </c>
      <c r="G28" s="104" t="s">
        <v>81</v>
      </c>
      <c r="H28" s="5" t="s">
        <v>80</v>
      </c>
      <c r="I28" s="13"/>
      <c r="J28" s="13"/>
      <c r="K28" s="13"/>
      <c r="L28" s="13"/>
    </row>
    <row r="29" spans="1:12" ht="12.75" customHeight="1">
      <c r="A29" s="48" t="s">
        <v>104</v>
      </c>
      <c r="B29" s="23">
        <f t="shared" si="0"/>
        <v>181</v>
      </c>
      <c r="C29" s="77">
        <v>5</v>
      </c>
      <c r="D29" s="23">
        <v>5</v>
      </c>
      <c r="E29" s="77">
        <v>176</v>
      </c>
      <c r="F29" s="23">
        <f t="shared" si="1"/>
        <v>181</v>
      </c>
      <c r="G29" s="104" t="s">
        <v>81</v>
      </c>
      <c r="H29" s="5" t="s">
        <v>80</v>
      </c>
      <c r="I29" s="13"/>
      <c r="J29" s="13"/>
      <c r="K29" s="13"/>
      <c r="L29" s="13"/>
    </row>
    <row r="30" spans="1:12" ht="12.75" customHeight="1">
      <c r="A30" s="50" t="s">
        <v>106</v>
      </c>
      <c r="B30" s="23">
        <f t="shared" si="0"/>
        <v>224</v>
      </c>
      <c r="C30" s="77">
        <v>0</v>
      </c>
      <c r="D30" s="23">
        <v>0</v>
      </c>
      <c r="E30" s="77">
        <v>224</v>
      </c>
      <c r="F30" s="23">
        <f t="shared" si="1"/>
        <v>224</v>
      </c>
      <c r="G30" s="104" t="s">
        <v>81</v>
      </c>
      <c r="H30" s="5" t="s">
        <v>80</v>
      </c>
      <c r="I30" s="13"/>
      <c r="J30" s="13"/>
      <c r="K30" s="13"/>
      <c r="L30" s="13"/>
    </row>
    <row r="31" spans="1:12" ht="13.5" customHeight="1">
      <c r="A31" s="51"/>
      <c r="B31" s="78"/>
      <c r="C31" s="78"/>
      <c r="D31" s="78"/>
      <c r="E31" s="78"/>
      <c r="F31" s="78"/>
      <c r="G31" s="78"/>
      <c r="H31" s="22"/>
      <c r="I31" s="13"/>
      <c r="J31" s="13"/>
      <c r="K31" s="13"/>
      <c r="L31" s="13"/>
    </row>
    <row r="32" spans="1:8" ht="15" customHeight="1">
      <c r="A32" s="106" t="s">
        <v>114</v>
      </c>
      <c r="B32" s="107"/>
      <c r="C32" s="107"/>
      <c r="D32" s="72"/>
      <c r="E32" s="101"/>
      <c r="F32" s="101"/>
      <c r="G32" s="101"/>
      <c r="H32" s="23"/>
    </row>
    <row r="33" spans="1:8" ht="12.75">
      <c r="A33" s="23"/>
      <c r="B33" s="23"/>
      <c r="C33" s="28"/>
      <c r="D33" s="23"/>
      <c r="E33" s="101"/>
      <c r="F33" s="101"/>
      <c r="G33" s="101"/>
      <c r="H33" s="23"/>
    </row>
    <row r="34" spans="1:8" ht="12.75">
      <c r="A34" s="23"/>
      <c r="B34" s="23"/>
      <c r="C34" s="23"/>
      <c r="D34" s="23"/>
      <c r="E34" s="101"/>
      <c r="F34" s="101"/>
      <c r="G34" s="101"/>
      <c r="H34" s="23"/>
    </row>
    <row r="35" spans="1:8" ht="12.75">
      <c r="A35" s="23"/>
      <c r="B35" s="23"/>
      <c r="C35" s="23"/>
      <c r="D35" s="23"/>
      <c r="E35" s="101"/>
      <c r="F35" s="101"/>
      <c r="G35" s="101"/>
      <c r="H35" s="23"/>
    </row>
    <row r="36" spans="1:6" ht="15.75">
      <c r="A36" s="14"/>
      <c r="B36" s="3"/>
      <c r="C36" s="3"/>
      <c r="D36" s="4"/>
      <c r="E36" s="95"/>
      <c r="F36" s="102"/>
    </row>
    <row r="37" ht="12.75">
      <c r="A37" s="14"/>
    </row>
    <row r="38" spans="1:5" ht="15.75">
      <c r="A38" s="14"/>
      <c r="B38" s="3"/>
      <c r="C38" s="3"/>
      <c r="D38" s="4"/>
      <c r="E38" s="95"/>
    </row>
    <row r="39" spans="1:4" ht="12.75">
      <c r="A39" s="14"/>
      <c r="D39" s="14"/>
    </row>
    <row r="40" ht="12.75">
      <c r="A40" s="14"/>
    </row>
    <row r="41" spans="1:4" ht="12.75">
      <c r="A41" s="14"/>
      <c r="D41" s="14"/>
    </row>
    <row r="42" spans="1:4" ht="12.75">
      <c r="A42" s="14"/>
      <c r="D42" s="14"/>
    </row>
    <row r="43" spans="1:4" ht="12.75">
      <c r="A43" s="14"/>
      <c r="D43" s="14"/>
    </row>
    <row r="44" spans="1:4" ht="12.75">
      <c r="A44" s="14"/>
      <c r="D44" s="14"/>
    </row>
    <row r="45" spans="1:4" ht="12.75">
      <c r="A45" s="14"/>
      <c r="D45" s="14"/>
    </row>
    <row r="46" spans="1:4" ht="12.75">
      <c r="A46" s="14"/>
      <c r="D46" s="14"/>
    </row>
    <row r="47" spans="1:4" ht="12.75">
      <c r="A47" s="14"/>
      <c r="D47" s="14"/>
    </row>
    <row r="48" spans="1:4" ht="12.75">
      <c r="A48" s="14"/>
      <c r="D48" s="14"/>
    </row>
    <row r="49" spans="1:4" ht="12.75">
      <c r="A49" s="14"/>
      <c r="D49" s="14"/>
    </row>
    <row r="50" spans="1:4" ht="12.75">
      <c r="A50" s="14"/>
      <c r="D50" s="14"/>
    </row>
    <row r="51" spans="1:4" ht="12.75">
      <c r="A51" s="14"/>
      <c r="D51" s="14"/>
    </row>
    <row r="52" spans="1:4" ht="12.75">
      <c r="A52" s="14"/>
      <c r="D52" s="14"/>
    </row>
    <row r="53" spans="1:4" ht="12.75">
      <c r="A53" s="10"/>
      <c r="D53" s="14"/>
    </row>
    <row r="54" spans="1:4" ht="12.75">
      <c r="A54" s="10"/>
      <c r="D54" s="14"/>
    </row>
    <row r="55" spans="1:4" ht="12.75">
      <c r="A55" s="14"/>
      <c r="D55" s="14"/>
    </row>
    <row r="56" spans="1:4" ht="12.75">
      <c r="A56" s="14"/>
      <c r="D56" s="14"/>
    </row>
    <row r="57" spans="1:4" ht="12.75">
      <c r="A57" s="14"/>
      <c r="D57" s="14"/>
    </row>
    <row r="58" spans="1:4" ht="12.75">
      <c r="A58" s="14"/>
      <c r="D58" s="14"/>
    </row>
    <row r="59" spans="1:4" ht="12.75">
      <c r="A59" s="14"/>
      <c r="D59" s="14"/>
    </row>
    <row r="60" spans="1:4" ht="12.75">
      <c r="A60" s="14"/>
      <c r="D60" s="14"/>
    </row>
    <row r="61" spans="1:4" ht="12.75">
      <c r="A61" s="14"/>
      <c r="D61" s="14"/>
    </row>
    <row r="62" spans="1:4" ht="12.75">
      <c r="A62" s="14"/>
      <c r="D62" s="14"/>
    </row>
    <row r="63" spans="1:4" ht="12.75">
      <c r="A63" s="14"/>
      <c r="D63" s="14"/>
    </row>
    <row r="64" spans="1:4" ht="12.75">
      <c r="A64" s="14"/>
      <c r="D64" s="14"/>
    </row>
    <row r="65" spans="1:4" ht="12.75">
      <c r="A65" s="14"/>
      <c r="D65" s="14"/>
    </row>
    <row r="66" spans="1:4" ht="12.75">
      <c r="A66" s="14"/>
      <c r="D66" s="14"/>
    </row>
    <row r="67" spans="1:4" ht="12.75">
      <c r="A67" s="14"/>
      <c r="D67" s="14"/>
    </row>
    <row r="68" spans="1:4" ht="12.75">
      <c r="A68" s="14"/>
      <c r="D68" s="14"/>
    </row>
    <row r="69" spans="1:4" ht="12.75">
      <c r="A69" s="14"/>
      <c r="D69" s="14"/>
    </row>
    <row r="70" spans="1:4" ht="12.75">
      <c r="A70" s="14"/>
      <c r="D70" s="14"/>
    </row>
    <row r="71" spans="1:4" ht="12.75">
      <c r="A71" s="14"/>
      <c r="D71" s="14"/>
    </row>
    <row r="72" spans="1:4" ht="12.75">
      <c r="A72" s="14"/>
      <c r="D72" s="14"/>
    </row>
    <row r="73" spans="1:4" ht="12.75">
      <c r="A73" s="14"/>
      <c r="D73" s="14"/>
    </row>
    <row r="74" spans="1:4" ht="12.75">
      <c r="A74" s="14"/>
      <c r="D74" s="14"/>
    </row>
    <row r="75" spans="1:4" ht="12.75">
      <c r="A75" s="14"/>
      <c r="D75" s="14"/>
    </row>
    <row r="76" spans="1:4" ht="12.75">
      <c r="A76" s="14"/>
      <c r="D76" s="14"/>
    </row>
    <row r="77" spans="1:4" ht="12.75">
      <c r="A77" s="14"/>
      <c r="D77" s="14"/>
    </row>
    <row r="78" spans="1:4" ht="12.75">
      <c r="A78" s="14"/>
      <c r="D78" s="14"/>
    </row>
  </sheetData>
  <sheetProtection/>
  <mergeCells count="13">
    <mergeCell ref="F5:G5"/>
    <mergeCell ref="A3:A7"/>
    <mergeCell ref="C4:G4"/>
    <mergeCell ref="A32:C32"/>
    <mergeCell ref="B3:G3"/>
    <mergeCell ref="B4:B7"/>
    <mergeCell ref="A1:H1"/>
    <mergeCell ref="F6:F7"/>
    <mergeCell ref="G6:G7"/>
    <mergeCell ref="H3:H7"/>
    <mergeCell ref="A2:G2"/>
    <mergeCell ref="C5:D6"/>
    <mergeCell ref="E5:E7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 topLeftCell="A10">
      <selection activeCell="D19" sqref="D19"/>
    </sheetView>
  </sheetViews>
  <sheetFormatPr defaultColWidth="9.00390625" defaultRowHeight="12.75"/>
  <cols>
    <col min="1" max="1" width="28.00390625" style="11" customWidth="1"/>
    <col min="2" max="2" width="12.875" style="11" customWidth="1"/>
    <col min="3" max="3" width="12.375" style="11" customWidth="1"/>
    <col min="4" max="4" width="15.00390625" style="92" customWidth="1"/>
    <col min="5" max="5" width="13.625" style="92" customWidth="1"/>
    <col min="6" max="6" width="12.625" style="92" customWidth="1"/>
    <col min="7" max="7" width="13.25390625" style="92" customWidth="1"/>
    <col min="8" max="8" width="14.25390625" style="11" customWidth="1"/>
    <col min="9" max="16384" width="9.125" style="11" customWidth="1"/>
  </cols>
  <sheetData>
    <row r="1" spans="1:7" ht="18" customHeight="1">
      <c r="A1" s="162" t="s">
        <v>67</v>
      </c>
      <c r="B1" s="162"/>
      <c r="C1" s="162"/>
      <c r="D1" s="162"/>
      <c r="E1" s="162"/>
      <c r="F1" s="162"/>
      <c r="G1" s="162"/>
    </row>
    <row r="2" spans="1:8" ht="18" customHeight="1">
      <c r="A2" s="158" t="s">
        <v>2</v>
      </c>
      <c r="B2" s="158"/>
      <c r="C2" s="158"/>
      <c r="D2" s="158"/>
      <c r="E2" s="158"/>
      <c r="F2" s="158"/>
      <c r="G2" s="158"/>
      <c r="H2" s="12"/>
    </row>
    <row r="3" spans="1:9" ht="12.75" customHeight="1">
      <c r="A3" s="159"/>
      <c r="B3" s="152" t="s">
        <v>64</v>
      </c>
      <c r="C3" s="152"/>
      <c r="D3" s="152"/>
      <c r="E3" s="152"/>
      <c r="F3" s="152"/>
      <c r="G3" s="152"/>
      <c r="H3" s="157" t="s">
        <v>65</v>
      </c>
      <c r="I3" s="74"/>
    </row>
    <row r="4" spans="1:9" ht="12.75" customHeight="1">
      <c r="A4" s="160"/>
      <c r="B4" s="153" t="s">
        <v>4</v>
      </c>
      <c r="C4" s="153" t="s">
        <v>85</v>
      </c>
      <c r="D4" s="153"/>
      <c r="E4" s="153"/>
      <c r="F4" s="153"/>
      <c r="G4" s="153"/>
      <c r="H4" s="151"/>
      <c r="I4" s="74"/>
    </row>
    <row r="5" spans="1:9" ht="11.25" customHeight="1">
      <c r="A5" s="160"/>
      <c r="B5" s="153"/>
      <c r="C5" s="150" t="s">
        <v>88</v>
      </c>
      <c r="D5" s="150"/>
      <c r="E5" s="156" t="s">
        <v>112</v>
      </c>
      <c r="F5" s="156" t="s">
        <v>86</v>
      </c>
      <c r="G5" s="156"/>
      <c r="H5" s="151"/>
      <c r="I5" s="74"/>
    </row>
    <row r="6" spans="1:9" ht="29.25" customHeight="1">
      <c r="A6" s="160"/>
      <c r="B6" s="153"/>
      <c r="C6" s="150"/>
      <c r="D6" s="150"/>
      <c r="E6" s="156"/>
      <c r="F6" s="156" t="s">
        <v>3</v>
      </c>
      <c r="G6" s="156" t="s">
        <v>84</v>
      </c>
      <c r="H6" s="151"/>
      <c r="I6" s="74"/>
    </row>
    <row r="7" spans="1:9" ht="27" customHeight="1">
      <c r="A7" s="161"/>
      <c r="B7" s="153"/>
      <c r="C7" s="39" t="s">
        <v>61</v>
      </c>
      <c r="D7" s="93" t="s">
        <v>113</v>
      </c>
      <c r="E7" s="156"/>
      <c r="F7" s="156"/>
      <c r="G7" s="156"/>
      <c r="H7" s="151"/>
      <c r="I7" s="74"/>
    </row>
    <row r="8" spans="1:9" ht="12.75" customHeight="1">
      <c r="A8" s="27"/>
      <c r="B8" s="45"/>
      <c r="C8" s="45"/>
      <c r="D8" s="45"/>
      <c r="E8" s="45"/>
      <c r="F8" s="45"/>
      <c r="G8" s="45"/>
      <c r="H8" s="45"/>
      <c r="I8" s="74"/>
    </row>
    <row r="9" spans="1:12" ht="12.75" customHeight="1">
      <c r="A9" s="29" t="s">
        <v>7</v>
      </c>
      <c r="B9" s="25">
        <v>11356</v>
      </c>
      <c r="C9" s="25">
        <v>1025</v>
      </c>
      <c r="D9" s="25">
        <v>717</v>
      </c>
      <c r="E9" s="6">
        <v>10331</v>
      </c>
      <c r="F9" s="25">
        <v>8786</v>
      </c>
      <c r="G9" s="6">
        <v>2570</v>
      </c>
      <c r="H9" s="79">
        <v>354</v>
      </c>
      <c r="I9" s="79"/>
      <c r="J9" s="13"/>
      <c r="K9" s="13"/>
      <c r="L9" s="13"/>
    </row>
    <row r="10" spans="1:12" ht="12.75" customHeight="1">
      <c r="A10" s="29"/>
      <c r="B10" s="25"/>
      <c r="C10" s="25"/>
      <c r="D10" s="25"/>
      <c r="E10" s="6"/>
      <c r="F10" s="25"/>
      <c r="G10" s="6"/>
      <c r="H10" s="62"/>
      <c r="I10" s="62"/>
      <c r="J10" s="13"/>
      <c r="K10" s="13"/>
      <c r="L10" s="13"/>
    </row>
    <row r="11" spans="1:12" ht="12.75" customHeight="1">
      <c r="A11" s="30" t="s">
        <v>8</v>
      </c>
      <c r="B11" s="29">
        <v>92</v>
      </c>
      <c r="C11" s="29">
        <v>54</v>
      </c>
      <c r="D11" s="29">
        <v>18</v>
      </c>
      <c r="E11" s="6">
        <v>38</v>
      </c>
      <c r="F11" s="29">
        <v>92</v>
      </c>
      <c r="G11" s="6">
        <v>0</v>
      </c>
      <c r="H11" s="79">
        <v>18</v>
      </c>
      <c r="I11" s="79"/>
      <c r="J11" s="68"/>
      <c r="K11" s="96"/>
      <c r="L11" s="13"/>
    </row>
    <row r="12" spans="1:12" ht="12.75" customHeight="1">
      <c r="A12" s="31" t="s">
        <v>9</v>
      </c>
      <c r="B12" s="34">
        <v>23</v>
      </c>
      <c r="C12" s="34">
        <v>2</v>
      </c>
      <c r="D12" s="34">
        <v>0</v>
      </c>
      <c r="E12" s="9">
        <v>21</v>
      </c>
      <c r="F12" s="34">
        <v>23</v>
      </c>
      <c r="G12" s="9">
        <v>0</v>
      </c>
      <c r="H12" s="62">
        <v>0</v>
      </c>
      <c r="I12" s="62"/>
      <c r="J12"/>
      <c r="K12" s="96"/>
      <c r="L12" s="13"/>
    </row>
    <row r="13" spans="1:12" ht="12.75" customHeight="1">
      <c r="A13" s="31" t="s">
        <v>10</v>
      </c>
      <c r="B13" s="34">
        <v>16</v>
      </c>
      <c r="C13" s="34">
        <v>2</v>
      </c>
      <c r="D13" s="34">
        <v>0</v>
      </c>
      <c r="E13" s="9">
        <v>14</v>
      </c>
      <c r="F13" s="34">
        <v>16</v>
      </c>
      <c r="G13" s="9">
        <v>0</v>
      </c>
      <c r="H13" s="62">
        <v>3</v>
      </c>
      <c r="I13" s="62"/>
      <c r="J13"/>
      <c r="K13" s="96"/>
      <c r="L13" s="13"/>
    </row>
    <row r="14" spans="1:12" ht="12.75" customHeight="1">
      <c r="A14" s="31" t="s">
        <v>11</v>
      </c>
      <c r="B14" s="34">
        <v>28</v>
      </c>
      <c r="C14" s="34">
        <v>28</v>
      </c>
      <c r="D14" s="34">
        <v>10</v>
      </c>
      <c r="E14" s="9">
        <v>0</v>
      </c>
      <c r="F14" s="34">
        <v>28</v>
      </c>
      <c r="G14" s="9">
        <v>0</v>
      </c>
      <c r="H14" s="62">
        <v>5</v>
      </c>
      <c r="I14" s="62"/>
      <c r="J14"/>
      <c r="K14" s="96"/>
      <c r="L14" s="13"/>
    </row>
    <row r="15" spans="1:12" ht="12.75" customHeight="1">
      <c r="A15" s="31" t="s">
        <v>68</v>
      </c>
      <c r="B15" s="34">
        <v>13</v>
      </c>
      <c r="C15" s="34">
        <v>11</v>
      </c>
      <c r="D15" s="34">
        <v>0</v>
      </c>
      <c r="E15" s="9">
        <v>2</v>
      </c>
      <c r="F15" s="34">
        <v>13</v>
      </c>
      <c r="G15" s="9">
        <v>0</v>
      </c>
      <c r="H15" s="62">
        <v>3</v>
      </c>
      <c r="I15" s="62"/>
      <c r="J15"/>
      <c r="K15" s="96"/>
      <c r="L15" s="13"/>
    </row>
    <row r="16" spans="1:12" ht="12.75" customHeight="1">
      <c r="A16" s="31" t="s">
        <v>69</v>
      </c>
      <c r="B16" s="34">
        <v>0</v>
      </c>
      <c r="C16" s="34">
        <v>0</v>
      </c>
      <c r="D16" s="34">
        <v>0</v>
      </c>
      <c r="E16" s="9">
        <v>0</v>
      </c>
      <c r="F16" s="34">
        <v>0</v>
      </c>
      <c r="G16" s="9">
        <v>0</v>
      </c>
      <c r="H16" s="62">
        <v>1</v>
      </c>
      <c r="I16" s="62"/>
      <c r="J16"/>
      <c r="K16" s="96"/>
      <c r="L16" s="13"/>
    </row>
    <row r="17" spans="1:12" ht="12.75" customHeight="1">
      <c r="A17" s="31" t="s">
        <v>70</v>
      </c>
      <c r="B17" s="34">
        <v>12</v>
      </c>
      <c r="C17" s="34">
        <v>11</v>
      </c>
      <c r="D17" s="34">
        <v>8</v>
      </c>
      <c r="E17" s="9">
        <v>1</v>
      </c>
      <c r="F17" s="34">
        <v>12</v>
      </c>
      <c r="G17" s="9">
        <v>0</v>
      </c>
      <c r="H17" s="62">
        <v>6</v>
      </c>
      <c r="I17" s="62"/>
      <c r="J17"/>
      <c r="K17" s="96"/>
      <c r="L17" s="13"/>
    </row>
    <row r="18" spans="1:12" ht="12.75" customHeight="1">
      <c r="A18" s="30" t="s">
        <v>12</v>
      </c>
      <c r="B18" s="29">
        <v>3</v>
      </c>
      <c r="C18" s="29">
        <v>3</v>
      </c>
      <c r="D18" s="29">
        <v>0</v>
      </c>
      <c r="E18" s="6">
        <v>0</v>
      </c>
      <c r="F18" s="29">
        <v>3</v>
      </c>
      <c r="G18" s="6">
        <v>0</v>
      </c>
      <c r="H18" s="79">
        <v>65</v>
      </c>
      <c r="I18" s="79"/>
      <c r="J18"/>
      <c r="K18" s="13"/>
      <c r="L18" s="13"/>
    </row>
    <row r="19" spans="1:12" ht="12.75" customHeight="1">
      <c r="A19" s="32" t="s">
        <v>13</v>
      </c>
      <c r="B19" s="34">
        <v>0</v>
      </c>
      <c r="C19" s="34">
        <v>0</v>
      </c>
      <c r="D19" s="34">
        <v>0</v>
      </c>
      <c r="E19" s="9">
        <v>0</v>
      </c>
      <c r="F19" s="34">
        <v>0</v>
      </c>
      <c r="G19" s="9">
        <v>0</v>
      </c>
      <c r="H19" s="62">
        <v>7</v>
      </c>
      <c r="I19" s="62"/>
      <c r="J19"/>
      <c r="K19" s="13"/>
      <c r="L19" s="13"/>
    </row>
    <row r="20" spans="1:12" ht="12.75" customHeight="1">
      <c r="A20" s="32" t="s">
        <v>14</v>
      </c>
      <c r="B20" s="34">
        <v>0</v>
      </c>
      <c r="C20" s="34">
        <v>0</v>
      </c>
      <c r="D20" s="34">
        <v>0</v>
      </c>
      <c r="E20" s="9">
        <v>0</v>
      </c>
      <c r="F20" s="34">
        <v>0</v>
      </c>
      <c r="G20" s="9">
        <v>0</v>
      </c>
      <c r="H20" s="62">
        <v>4</v>
      </c>
      <c r="I20" s="62"/>
      <c r="J20"/>
      <c r="K20" s="13"/>
      <c r="L20" s="13"/>
    </row>
    <row r="21" spans="1:12" ht="12.75" customHeight="1">
      <c r="A21" s="31" t="s">
        <v>15</v>
      </c>
      <c r="B21" s="34">
        <v>0</v>
      </c>
      <c r="C21" s="34">
        <v>0</v>
      </c>
      <c r="D21" s="34">
        <v>0</v>
      </c>
      <c r="E21" s="9">
        <v>0</v>
      </c>
      <c r="F21" s="34">
        <v>0</v>
      </c>
      <c r="G21" s="9">
        <v>0</v>
      </c>
      <c r="H21" s="62">
        <v>5</v>
      </c>
      <c r="I21" s="62"/>
      <c r="J21"/>
      <c r="K21" s="13"/>
      <c r="L21" s="13"/>
    </row>
    <row r="22" spans="1:12" ht="12.75" customHeight="1">
      <c r="A22" s="31" t="s">
        <v>16</v>
      </c>
      <c r="B22" s="34">
        <v>0</v>
      </c>
      <c r="C22" s="34">
        <v>0</v>
      </c>
      <c r="D22" s="34">
        <v>0</v>
      </c>
      <c r="E22" s="9">
        <v>0</v>
      </c>
      <c r="F22" s="34">
        <v>0</v>
      </c>
      <c r="G22" s="9">
        <v>0</v>
      </c>
      <c r="H22" s="62">
        <v>10</v>
      </c>
      <c r="I22" s="62"/>
      <c r="J22"/>
      <c r="K22" s="13"/>
      <c r="L22" s="13"/>
    </row>
    <row r="23" spans="1:12" ht="12.75" customHeight="1">
      <c r="A23" s="31" t="s">
        <v>17</v>
      </c>
      <c r="B23" s="34">
        <v>0</v>
      </c>
      <c r="C23" s="34">
        <v>0</v>
      </c>
      <c r="D23" s="34">
        <v>0</v>
      </c>
      <c r="E23" s="9">
        <v>0</v>
      </c>
      <c r="F23" s="34">
        <v>0</v>
      </c>
      <c r="G23" s="9">
        <v>0</v>
      </c>
      <c r="H23" s="62">
        <v>12</v>
      </c>
      <c r="I23" s="62"/>
      <c r="J23"/>
      <c r="K23" s="13"/>
      <c r="L23" s="13"/>
    </row>
    <row r="24" spans="1:12" ht="12.75" customHeight="1">
      <c r="A24" s="31" t="s">
        <v>18</v>
      </c>
      <c r="B24" s="34">
        <v>0</v>
      </c>
      <c r="C24" s="34">
        <v>0</v>
      </c>
      <c r="D24" s="34">
        <v>0</v>
      </c>
      <c r="E24" s="9">
        <v>0</v>
      </c>
      <c r="F24" s="34">
        <v>0</v>
      </c>
      <c r="G24" s="9">
        <v>0</v>
      </c>
      <c r="H24" s="62">
        <v>0</v>
      </c>
      <c r="I24" s="62"/>
      <c r="J24"/>
      <c r="K24" s="13"/>
      <c r="L24" s="13"/>
    </row>
    <row r="25" spans="1:12" ht="12.75" customHeight="1">
      <c r="A25" s="31" t="s">
        <v>19</v>
      </c>
      <c r="B25" s="34">
        <v>3</v>
      </c>
      <c r="C25" s="34">
        <v>3</v>
      </c>
      <c r="D25" s="34">
        <v>0</v>
      </c>
      <c r="E25" s="9">
        <v>0</v>
      </c>
      <c r="F25" s="34">
        <v>3</v>
      </c>
      <c r="G25" s="9">
        <v>0</v>
      </c>
      <c r="H25" s="62">
        <v>5</v>
      </c>
      <c r="I25" s="62"/>
      <c r="J25"/>
      <c r="K25" s="13"/>
      <c r="L25" s="13"/>
    </row>
    <row r="26" spans="1:12" ht="12.75" customHeight="1">
      <c r="A26" s="31" t="s">
        <v>20</v>
      </c>
      <c r="B26" s="34">
        <v>0</v>
      </c>
      <c r="C26" s="34">
        <v>0</v>
      </c>
      <c r="D26" s="34">
        <v>0</v>
      </c>
      <c r="E26" s="9">
        <v>0</v>
      </c>
      <c r="F26" s="34">
        <v>0</v>
      </c>
      <c r="G26" s="9">
        <v>0</v>
      </c>
      <c r="H26" s="62">
        <v>1</v>
      </c>
      <c r="I26" s="62"/>
      <c r="J26"/>
      <c r="K26" s="13"/>
      <c r="L26" s="13"/>
    </row>
    <row r="27" spans="1:12" ht="12.75" customHeight="1">
      <c r="A27" s="31" t="s">
        <v>71</v>
      </c>
      <c r="B27" s="34">
        <v>3</v>
      </c>
      <c r="C27" s="34">
        <v>3</v>
      </c>
      <c r="D27" s="34">
        <v>0</v>
      </c>
      <c r="E27" s="9">
        <v>0</v>
      </c>
      <c r="F27" s="34">
        <v>3</v>
      </c>
      <c r="G27" s="9">
        <v>0</v>
      </c>
      <c r="H27" s="62">
        <v>16</v>
      </c>
      <c r="I27" s="62"/>
      <c r="J27"/>
      <c r="K27" s="13"/>
      <c r="L27" s="13"/>
    </row>
    <row r="28" spans="1:12" ht="12.75" customHeight="1">
      <c r="A28" s="31" t="s">
        <v>72</v>
      </c>
      <c r="B28" s="34">
        <v>0</v>
      </c>
      <c r="C28" s="34">
        <v>0</v>
      </c>
      <c r="D28" s="34">
        <v>0</v>
      </c>
      <c r="E28" s="9">
        <v>0</v>
      </c>
      <c r="F28" s="34">
        <v>0</v>
      </c>
      <c r="G28" s="9">
        <v>0</v>
      </c>
      <c r="H28" s="62">
        <v>3</v>
      </c>
      <c r="I28" s="62"/>
      <c r="J28"/>
      <c r="K28" s="13"/>
      <c r="L28" s="13"/>
    </row>
    <row r="29" spans="1:12" ht="12.75" customHeight="1">
      <c r="A29" s="31" t="s">
        <v>73</v>
      </c>
      <c r="B29" s="34">
        <v>0</v>
      </c>
      <c r="C29" s="34">
        <v>0</v>
      </c>
      <c r="D29" s="34">
        <v>0</v>
      </c>
      <c r="E29" s="9">
        <v>0</v>
      </c>
      <c r="F29" s="34">
        <v>0</v>
      </c>
      <c r="G29" s="9">
        <v>0</v>
      </c>
      <c r="H29" s="62">
        <v>1</v>
      </c>
      <c r="I29" s="62"/>
      <c r="J29"/>
      <c r="K29" s="13"/>
      <c r="L29" s="13"/>
    </row>
    <row r="30" spans="1:12" ht="12.75" customHeight="1">
      <c r="A30" s="31" t="s">
        <v>74</v>
      </c>
      <c r="B30" s="34">
        <v>0</v>
      </c>
      <c r="C30" s="34">
        <v>0</v>
      </c>
      <c r="D30" s="34">
        <v>0</v>
      </c>
      <c r="E30" s="9">
        <v>0</v>
      </c>
      <c r="F30" s="34">
        <v>0</v>
      </c>
      <c r="G30" s="9">
        <v>0</v>
      </c>
      <c r="H30" s="62">
        <v>1</v>
      </c>
      <c r="I30" s="62"/>
      <c r="J30"/>
      <c r="K30" s="13"/>
      <c r="L30" s="13"/>
    </row>
    <row r="31" spans="1:12" ht="12.75" customHeight="1">
      <c r="A31" s="30" t="s">
        <v>83</v>
      </c>
      <c r="B31" s="29">
        <v>267</v>
      </c>
      <c r="C31" s="29">
        <v>187</v>
      </c>
      <c r="D31" s="29">
        <v>96</v>
      </c>
      <c r="E31" s="6">
        <v>80</v>
      </c>
      <c r="F31" s="29">
        <v>259</v>
      </c>
      <c r="G31" s="6">
        <v>8</v>
      </c>
      <c r="H31" s="79">
        <v>47</v>
      </c>
      <c r="I31" s="79"/>
      <c r="J31"/>
      <c r="K31" s="13"/>
      <c r="L31" s="13"/>
    </row>
    <row r="32" spans="1:12" ht="12.75" customHeight="1">
      <c r="A32" s="32" t="s">
        <v>21</v>
      </c>
      <c r="B32" s="34">
        <v>9</v>
      </c>
      <c r="C32" s="34">
        <v>9</v>
      </c>
      <c r="D32" s="34">
        <v>1</v>
      </c>
      <c r="E32" s="9">
        <v>0</v>
      </c>
      <c r="F32" s="34">
        <v>9</v>
      </c>
      <c r="G32" s="9">
        <v>0</v>
      </c>
      <c r="H32" s="62">
        <v>6</v>
      </c>
      <c r="I32" s="62"/>
      <c r="J32"/>
      <c r="K32" s="13"/>
      <c r="L32" s="13"/>
    </row>
    <row r="33" spans="1:12" ht="12.75" customHeight="1">
      <c r="A33" s="32" t="s">
        <v>22</v>
      </c>
      <c r="B33" s="34">
        <v>21</v>
      </c>
      <c r="C33" s="34">
        <v>21</v>
      </c>
      <c r="D33" s="34">
        <v>5</v>
      </c>
      <c r="E33" s="9">
        <v>0</v>
      </c>
      <c r="F33" s="34">
        <v>21</v>
      </c>
      <c r="G33" s="9">
        <v>0</v>
      </c>
      <c r="H33" s="62">
        <v>9</v>
      </c>
      <c r="I33" s="62"/>
      <c r="J33"/>
      <c r="K33" s="13"/>
      <c r="L33" s="13"/>
    </row>
    <row r="34" spans="1:12" ht="12.75" customHeight="1">
      <c r="A34" s="31" t="s">
        <v>66</v>
      </c>
      <c r="B34" s="34">
        <v>30</v>
      </c>
      <c r="C34" s="34">
        <v>22</v>
      </c>
      <c r="D34" s="34">
        <v>16</v>
      </c>
      <c r="E34" s="9">
        <v>8</v>
      </c>
      <c r="F34" s="34">
        <v>22</v>
      </c>
      <c r="G34" s="9">
        <v>8</v>
      </c>
      <c r="H34" s="62">
        <v>5</v>
      </c>
      <c r="I34" s="62"/>
      <c r="J34"/>
      <c r="K34" s="13"/>
      <c r="L34" s="13"/>
    </row>
    <row r="35" spans="1:12" ht="12.75" customHeight="1">
      <c r="A35" s="31" t="s">
        <v>23</v>
      </c>
      <c r="B35" s="34">
        <v>16</v>
      </c>
      <c r="C35" s="34">
        <v>16</v>
      </c>
      <c r="D35" s="34">
        <v>12</v>
      </c>
      <c r="E35" s="9">
        <v>0</v>
      </c>
      <c r="F35" s="34">
        <v>16</v>
      </c>
      <c r="G35" s="9">
        <v>0</v>
      </c>
      <c r="H35" s="62">
        <v>5</v>
      </c>
      <c r="I35" s="62"/>
      <c r="J35"/>
      <c r="K35" s="13"/>
      <c r="L35" s="13"/>
    </row>
    <row r="36" spans="1:12" ht="12.75" customHeight="1">
      <c r="A36" s="31" t="s">
        <v>24</v>
      </c>
      <c r="B36" s="34">
        <v>10</v>
      </c>
      <c r="C36" s="34">
        <v>10</v>
      </c>
      <c r="D36" s="34">
        <v>1</v>
      </c>
      <c r="E36" s="9">
        <v>0</v>
      </c>
      <c r="F36" s="34">
        <v>10</v>
      </c>
      <c r="G36" s="9">
        <v>0</v>
      </c>
      <c r="H36" s="62">
        <v>7</v>
      </c>
      <c r="I36" s="62"/>
      <c r="J36"/>
      <c r="K36" s="13"/>
      <c r="L36" s="13"/>
    </row>
    <row r="37" spans="1:12" ht="12.75" customHeight="1">
      <c r="A37" s="31" t="s">
        <v>75</v>
      </c>
      <c r="B37" s="34">
        <v>165</v>
      </c>
      <c r="C37" s="34">
        <v>93</v>
      </c>
      <c r="D37" s="34">
        <v>61</v>
      </c>
      <c r="E37" s="9">
        <v>72</v>
      </c>
      <c r="F37" s="34">
        <v>165</v>
      </c>
      <c r="G37" s="9">
        <v>0</v>
      </c>
      <c r="H37" s="62">
        <v>9</v>
      </c>
      <c r="I37" s="62"/>
      <c r="J37"/>
      <c r="K37" s="13"/>
      <c r="L37" s="13"/>
    </row>
    <row r="38" spans="1:12" ht="12.75" customHeight="1">
      <c r="A38" s="31" t="s">
        <v>76</v>
      </c>
      <c r="B38" s="34">
        <v>16</v>
      </c>
      <c r="C38" s="34">
        <v>16</v>
      </c>
      <c r="D38" s="34">
        <v>0</v>
      </c>
      <c r="E38" s="9">
        <v>0</v>
      </c>
      <c r="F38" s="34">
        <v>16</v>
      </c>
      <c r="G38" s="9">
        <v>0</v>
      </c>
      <c r="H38" s="62">
        <v>6</v>
      </c>
      <c r="I38" s="62"/>
      <c r="J38"/>
      <c r="K38" s="13"/>
      <c r="L38" s="13"/>
    </row>
    <row r="39" spans="1:12" ht="12.75" customHeight="1">
      <c r="A39" s="30" t="s">
        <v>25</v>
      </c>
      <c r="B39" s="29">
        <v>192</v>
      </c>
      <c r="C39" s="29">
        <v>45</v>
      </c>
      <c r="D39" s="29">
        <v>6</v>
      </c>
      <c r="E39" s="6">
        <v>147</v>
      </c>
      <c r="F39" s="29">
        <v>166</v>
      </c>
      <c r="G39" s="6">
        <v>26</v>
      </c>
      <c r="H39" s="79">
        <v>26</v>
      </c>
      <c r="I39" s="79"/>
      <c r="J39"/>
      <c r="K39" s="13"/>
      <c r="L39" s="13"/>
    </row>
    <row r="40" spans="1:12" ht="12.75" customHeight="1">
      <c r="A40" s="31" t="s">
        <v>26</v>
      </c>
      <c r="B40" s="34">
        <v>0</v>
      </c>
      <c r="C40" s="34">
        <v>0</v>
      </c>
      <c r="D40" s="34">
        <v>0</v>
      </c>
      <c r="E40" s="9">
        <v>0</v>
      </c>
      <c r="F40" s="34">
        <v>0</v>
      </c>
      <c r="G40" s="9">
        <v>0</v>
      </c>
      <c r="H40" s="62">
        <v>3</v>
      </c>
      <c r="I40" s="62"/>
      <c r="J40"/>
      <c r="K40" s="13"/>
      <c r="L40" s="13"/>
    </row>
    <row r="41" spans="1:12" ht="12.75" customHeight="1">
      <c r="A41" s="31" t="s">
        <v>77</v>
      </c>
      <c r="B41" s="34">
        <v>71</v>
      </c>
      <c r="C41" s="34">
        <v>43</v>
      </c>
      <c r="D41" s="34">
        <v>4</v>
      </c>
      <c r="E41" s="9">
        <v>28</v>
      </c>
      <c r="F41" s="34">
        <v>71</v>
      </c>
      <c r="G41" s="9">
        <v>0</v>
      </c>
      <c r="H41" s="62">
        <v>4</v>
      </c>
      <c r="I41" s="62"/>
      <c r="J41"/>
      <c r="K41" s="13"/>
      <c r="L41" s="13"/>
    </row>
    <row r="42" spans="1:12" ht="12.75" customHeight="1">
      <c r="A42" s="31" t="s">
        <v>78</v>
      </c>
      <c r="B42" s="34">
        <v>0</v>
      </c>
      <c r="C42" s="34">
        <v>0</v>
      </c>
      <c r="D42" s="34">
        <v>0</v>
      </c>
      <c r="E42" s="9">
        <v>0</v>
      </c>
      <c r="F42" s="34">
        <v>0</v>
      </c>
      <c r="G42" s="9">
        <v>0</v>
      </c>
      <c r="H42" s="62">
        <v>3</v>
      </c>
      <c r="I42" s="62"/>
      <c r="J42"/>
      <c r="K42" s="13"/>
      <c r="L42" s="13"/>
    </row>
    <row r="43" spans="1:12" ht="12.75" customHeight="1">
      <c r="A43" s="31" t="s">
        <v>27</v>
      </c>
      <c r="B43" s="34">
        <v>0</v>
      </c>
      <c r="C43" s="34">
        <v>0</v>
      </c>
      <c r="D43" s="34">
        <v>0</v>
      </c>
      <c r="E43" s="9">
        <v>0</v>
      </c>
      <c r="F43" s="34">
        <v>0</v>
      </c>
      <c r="G43" s="9">
        <v>0</v>
      </c>
      <c r="H43" s="62">
        <v>4</v>
      </c>
      <c r="I43" s="62"/>
      <c r="J43"/>
      <c r="K43" s="13"/>
      <c r="L43" s="13"/>
    </row>
    <row r="44" spans="1:12" ht="12.75" customHeight="1">
      <c r="A44" s="31" t="s">
        <v>28</v>
      </c>
      <c r="B44" s="34">
        <v>78</v>
      </c>
      <c r="C44" s="34">
        <v>0</v>
      </c>
      <c r="D44" s="34">
        <v>0</v>
      </c>
      <c r="E44" s="9">
        <v>78</v>
      </c>
      <c r="F44" s="34">
        <v>52</v>
      </c>
      <c r="G44" s="9">
        <v>26</v>
      </c>
      <c r="H44" s="62">
        <v>0</v>
      </c>
      <c r="I44" s="62"/>
      <c r="J44"/>
      <c r="K44" s="13"/>
      <c r="L44" s="13"/>
    </row>
    <row r="45" spans="1:12" ht="12.75" customHeight="1">
      <c r="A45" s="31" t="s">
        <v>29</v>
      </c>
      <c r="B45" s="34">
        <v>43</v>
      </c>
      <c r="C45" s="34">
        <v>2</v>
      </c>
      <c r="D45" s="34">
        <v>2</v>
      </c>
      <c r="E45" s="9">
        <v>41</v>
      </c>
      <c r="F45" s="34">
        <v>43</v>
      </c>
      <c r="G45" s="9">
        <v>0</v>
      </c>
      <c r="H45" s="62">
        <v>12</v>
      </c>
      <c r="I45" s="62"/>
      <c r="J45"/>
      <c r="K45" s="13"/>
      <c r="L45" s="13"/>
    </row>
    <row r="46" spans="1:12" ht="12.75" customHeight="1">
      <c r="A46" s="30" t="s">
        <v>30</v>
      </c>
      <c r="B46" s="35">
        <v>57</v>
      </c>
      <c r="C46" s="35">
        <v>57</v>
      </c>
      <c r="D46" s="35">
        <v>0</v>
      </c>
      <c r="E46" s="6">
        <v>0</v>
      </c>
      <c r="F46" s="34">
        <v>57</v>
      </c>
      <c r="G46" s="6">
        <v>0</v>
      </c>
      <c r="H46" s="79">
        <v>51</v>
      </c>
      <c r="I46" s="79"/>
      <c r="J46"/>
      <c r="K46" s="13"/>
      <c r="L46" s="13"/>
    </row>
    <row r="47" spans="1:12" ht="12.75" customHeight="1">
      <c r="A47" s="31" t="s">
        <v>31</v>
      </c>
      <c r="B47" s="34">
        <v>0</v>
      </c>
      <c r="C47" s="34">
        <v>0</v>
      </c>
      <c r="D47" s="34">
        <v>0</v>
      </c>
      <c r="E47" s="9">
        <v>0</v>
      </c>
      <c r="F47" s="34">
        <v>0</v>
      </c>
      <c r="G47" s="9">
        <v>0</v>
      </c>
      <c r="H47" s="62">
        <v>3</v>
      </c>
      <c r="I47" s="62"/>
      <c r="J47"/>
      <c r="K47" s="13"/>
      <c r="L47" s="13"/>
    </row>
    <row r="48" spans="1:12" ht="12.75" customHeight="1">
      <c r="A48" s="31" t="s">
        <v>32</v>
      </c>
      <c r="B48" s="34">
        <v>0</v>
      </c>
      <c r="C48" s="34">
        <v>0</v>
      </c>
      <c r="D48" s="34">
        <v>0</v>
      </c>
      <c r="E48" s="9">
        <v>0</v>
      </c>
      <c r="F48" s="34">
        <v>0</v>
      </c>
      <c r="G48" s="9">
        <v>0</v>
      </c>
      <c r="H48" s="62">
        <v>5</v>
      </c>
      <c r="I48" s="62"/>
      <c r="J48"/>
      <c r="K48" s="13"/>
      <c r="L48" s="13"/>
    </row>
    <row r="49" spans="1:12" ht="12.75" customHeight="1">
      <c r="A49" s="32" t="s">
        <v>79</v>
      </c>
      <c r="B49" s="34">
        <v>0</v>
      </c>
      <c r="C49" s="34">
        <v>0</v>
      </c>
      <c r="D49" s="34">
        <v>0</v>
      </c>
      <c r="E49" s="5">
        <v>0</v>
      </c>
      <c r="F49" s="34">
        <v>0</v>
      </c>
      <c r="G49" s="5">
        <v>0</v>
      </c>
      <c r="H49" s="62">
        <v>27</v>
      </c>
      <c r="I49" s="62"/>
      <c r="J49"/>
      <c r="K49" s="13"/>
      <c r="L49" s="13"/>
    </row>
    <row r="50" spans="1:12" ht="12.75" customHeight="1">
      <c r="A50" s="31" t="s">
        <v>33</v>
      </c>
      <c r="B50" s="34">
        <v>57</v>
      </c>
      <c r="C50" s="34">
        <v>57</v>
      </c>
      <c r="D50" s="34">
        <v>0</v>
      </c>
      <c r="E50" s="9">
        <v>0</v>
      </c>
      <c r="F50" s="34">
        <v>57</v>
      </c>
      <c r="G50" s="9">
        <v>0</v>
      </c>
      <c r="H50" s="62">
        <v>4</v>
      </c>
      <c r="I50" s="62"/>
      <c r="J50"/>
      <c r="K50" s="13"/>
      <c r="L50" s="13"/>
    </row>
    <row r="51" spans="1:12" ht="12.75" customHeight="1">
      <c r="A51" s="31" t="s">
        <v>34</v>
      </c>
      <c r="B51" s="34">
        <v>0</v>
      </c>
      <c r="C51" s="34">
        <v>0</v>
      </c>
      <c r="D51" s="34">
        <v>0</v>
      </c>
      <c r="E51" s="5">
        <v>0</v>
      </c>
      <c r="F51" s="34">
        <v>0</v>
      </c>
      <c r="G51" s="5">
        <v>0</v>
      </c>
      <c r="H51" s="62">
        <v>4</v>
      </c>
      <c r="I51" s="62"/>
      <c r="J51"/>
      <c r="K51" s="13"/>
      <c r="L51" s="13"/>
    </row>
    <row r="52" spans="1:12" ht="12.75" customHeight="1">
      <c r="A52" s="31" t="s">
        <v>35</v>
      </c>
      <c r="B52" s="34">
        <v>0</v>
      </c>
      <c r="C52" s="34">
        <v>0</v>
      </c>
      <c r="D52" s="34">
        <v>0</v>
      </c>
      <c r="E52" s="5">
        <v>0</v>
      </c>
      <c r="F52" s="34">
        <v>0</v>
      </c>
      <c r="G52" s="5">
        <v>0</v>
      </c>
      <c r="H52" s="62">
        <v>8</v>
      </c>
      <c r="I52" s="62"/>
      <c r="J52"/>
      <c r="K52" s="13"/>
      <c r="L52" s="13"/>
    </row>
    <row r="53" spans="1:12" ht="12.75" customHeight="1">
      <c r="A53" s="31" t="s">
        <v>36</v>
      </c>
      <c r="B53" s="34">
        <v>0</v>
      </c>
      <c r="C53" s="34">
        <v>0</v>
      </c>
      <c r="D53" s="34">
        <v>0</v>
      </c>
      <c r="E53" s="5">
        <v>0</v>
      </c>
      <c r="F53" s="34">
        <v>0</v>
      </c>
      <c r="G53" s="5">
        <v>0</v>
      </c>
      <c r="H53" s="62">
        <v>0</v>
      </c>
      <c r="I53" s="62"/>
      <c r="J53"/>
      <c r="K53" s="13"/>
      <c r="L53" s="13"/>
    </row>
    <row r="54" spans="1:12" ht="12.75" customHeight="1">
      <c r="A54" s="30" t="s">
        <v>37</v>
      </c>
      <c r="B54" s="29">
        <v>238</v>
      </c>
      <c r="C54" s="29">
        <v>20</v>
      </c>
      <c r="D54" s="29">
        <v>4</v>
      </c>
      <c r="E54" s="6">
        <v>218</v>
      </c>
      <c r="F54" s="29">
        <v>172</v>
      </c>
      <c r="G54" s="6">
        <v>66</v>
      </c>
      <c r="H54" s="79">
        <v>16</v>
      </c>
      <c r="I54" s="79"/>
      <c r="J54"/>
      <c r="K54" s="13"/>
      <c r="L54" s="13"/>
    </row>
    <row r="55" spans="1:12" ht="12.75" customHeight="1">
      <c r="A55" s="31" t="s">
        <v>38</v>
      </c>
      <c r="B55" s="34">
        <v>11</v>
      </c>
      <c r="C55" s="34">
        <v>11</v>
      </c>
      <c r="D55" s="34">
        <v>0</v>
      </c>
      <c r="E55" s="5">
        <v>0</v>
      </c>
      <c r="F55" s="34">
        <v>11</v>
      </c>
      <c r="G55" s="5">
        <v>0</v>
      </c>
      <c r="H55" s="62">
        <v>4</v>
      </c>
      <c r="I55" s="62"/>
      <c r="J55"/>
      <c r="K55" s="13"/>
      <c r="L55" s="13"/>
    </row>
    <row r="56" spans="1:12" ht="12.75" customHeight="1">
      <c r="A56" s="31" t="s">
        <v>39</v>
      </c>
      <c r="B56" s="34">
        <v>89</v>
      </c>
      <c r="C56" s="34">
        <v>0</v>
      </c>
      <c r="D56" s="34">
        <v>0</v>
      </c>
      <c r="E56" s="9">
        <v>89</v>
      </c>
      <c r="F56" s="34">
        <v>87</v>
      </c>
      <c r="G56" s="9">
        <v>2</v>
      </c>
      <c r="H56" s="62">
        <v>4</v>
      </c>
      <c r="I56" s="62"/>
      <c r="J56"/>
      <c r="K56" s="13"/>
      <c r="L56" s="13"/>
    </row>
    <row r="57" spans="1:12" ht="12.75" customHeight="1">
      <c r="A57" s="31" t="s">
        <v>40</v>
      </c>
      <c r="B57" s="34">
        <v>0</v>
      </c>
      <c r="C57" s="34">
        <v>0</v>
      </c>
      <c r="D57" s="34">
        <v>0</v>
      </c>
      <c r="E57" s="9">
        <v>0</v>
      </c>
      <c r="F57" s="34">
        <v>0</v>
      </c>
      <c r="G57" s="9">
        <v>0</v>
      </c>
      <c r="H57" s="62">
        <v>1</v>
      </c>
      <c r="I57" s="62"/>
      <c r="J57"/>
      <c r="K57" s="13"/>
      <c r="L57" s="13"/>
    </row>
    <row r="58" spans="1:12" ht="12.75" customHeight="1">
      <c r="A58" s="31" t="s">
        <v>41</v>
      </c>
      <c r="B58" s="34">
        <v>104</v>
      </c>
      <c r="C58" s="34">
        <v>5</v>
      </c>
      <c r="D58" s="34">
        <v>4</v>
      </c>
      <c r="E58" s="9">
        <v>99</v>
      </c>
      <c r="F58" s="34">
        <v>40</v>
      </c>
      <c r="G58" s="9">
        <v>64</v>
      </c>
      <c r="H58" s="62">
        <v>5</v>
      </c>
      <c r="I58" s="62"/>
      <c r="J58"/>
      <c r="K58" s="13"/>
      <c r="L58" s="13"/>
    </row>
    <row r="59" spans="1:12" ht="12.75" customHeight="1">
      <c r="A59" s="31" t="s">
        <v>42</v>
      </c>
      <c r="B59" s="34">
        <v>35</v>
      </c>
      <c r="C59" s="34">
        <v>5</v>
      </c>
      <c r="D59" s="34">
        <v>0</v>
      </c>
      <c r="E59" s="9">
        <v>30</v>
      </c>
      <c r="F59" s="34">
        <v>35</v>
      </c>
      <c r="G59" s="9">
        <v>0</v>
      </c>
      <c r="H59" s="62">
        <v>2</v>
      </c>
      <c r="I59" s="62"/>
      <c r="J59"/>
      <c r="K59" s="13"/>
      <c r="L59" s="13"/>
    </row>
    <row r="60" spans="1:12" ht="12.75" customHeight="1">
      <c r="A60" s="30" t="s">
        <v>43</v>
      </c>
      <c r="B60" s="29">
        <v>5464</v>
      </c>
      <c r="C60" s="29">
        <v>27</v>
      </c>
      <c r="D60" s="29">
        <v>16</v>
      </c>
      <c r="E60" s="6">
        <v>5437</v>
      </c>
      <c r="F60" s="29">
        <v>2994</v>
      </c>
      <c r="G60" s="6">
        <v>2470</v>
      </c>
      <c r="H60" s="79">
        <v>2</v>
      </c>
      <c r="I60" s="79"/>
      <c r="J60"/>
      <c r="K60" s="13"/>
      <c r="L60" s="13"/>
    </row>
    <row r="61" spans="1:12" ht="12.75" customHeight="1">
      <c r="A61" s="31" t="s">
        <v>44</v>
      </c>
      <c r="B61" s="34">
        <v>1762</v>
      </c>
      <c r="C61" s="34">
        <v>7</v>
      </c>
      <c r="D61" s="34">
        <v>2</v>
      </c>
      <c r="E61" s="9">
        <v>1755</v>
      </c>
      <c r="F61" s="34">
        <v>1222</v>
      </c>
      <c r="G61" s="9">
        <v>540</v>
      </c>
      <c r="H61" s="62">
        <v>1</v>
      </c>
      <c r="I61" s="62"/>
      <c r="J61"/>
      <c r="K61" s="13"/>
      <c r="L61" s="13"/>
    </row>
    <row r="62" spans="1:12" ht="12.75" customHeight="1">
      <c r="A62" s="31" t="s">
        <v>45</v>
      </c>
      <c r="B62" s="34">
        <v>11</v>
      </c>
      <c r="C62" s="34">
        <v>11</v>
      </c>
      <c r="D62" s="34">
        <v>11</v>
      </c>
      <c r="E62" s="9">
        <v>0</v>
      </c>
      <c r="F62" s="34">
        <v>11</v>
      </c>
      <c r="G62" s="9">
        <v>0</v>
      </c>
      <c r="H62" s="62">
        <v>1</v>
      </c>
      <c r="I62" s="62"/>
      <c r="J62"/>
      <c r="K62" s="13"/>
      <c r="L62" s="13"/>
    </row>
    <row r="63" spans="1:12" ht="12.75" customHeight="1">
      <c r="A63" s="31" t="s">
        <v>46</v>
      </c>
      <c r="B63" s="34">
        <v>1732</v>
      </c>
      <c r="C63" s="34">
        <v>6</v>
      </c>
      <c r="D63" s="34">
        <v>0</v>
      </c>
      <c r="E63" s="9">
        <v>1726</v>
      </c>
      <c r="F63" s="34">
        <v>432</v>
      </c>
      <c r="G63" s="9">
        <v>1300</v>
      </c>
      <c r="H63" s="62">
        <v>0</v>
      </c>
      <c r="I63" s="62"/>
      <c r="J63"/>
      <c r="K63" s="13"/>
      <c r="L63" s="13"/>
    </row>
    <row r="64" spans="1:12" ht="12.75" customHeight="1">
      <c r="A64" s="31" t="s">
        <v>47</v>
      </c>
      <c r="B64" s="34">
        <v>0</v>
      </c>
      <c r="C64" s="34">
        <v>0</v>
      </c>
      <c r="D64" s="34">
        <v>0</v>
      </c>
      <c r="E64" s="9">
        <v>0</v>
      </c>
      <c r="F64" s="34">
        <v>0</v>
      </c>
      <c r="G64" s="9">
        <v>0</v>
      </c>
      <c r="H64" s="62">
        <v>0</v>
      </c>
      <c r="I64" s="62"/>
      <c r="J64"/>
      <c r="K64" s="13"/>
      <c r="L64" s="13"/>
    </row>
    <row r="65" spans="1:12" ht="12.75" customHeight="1">
      <c r="A65" s="31" t="s">
        <v>48</v>
      </c>
      <c r="B65" s="34">
        <v>2</v>
      </c>
      <c r="C65" s="34">
        <v>2</v>
      </c>
      <c r="D65" s="34">
        <v>2</v>
      </c>
      <c r="E65" s="9">
        <v>0</v>
      </c>
      <c r="F65" s="34">
        <v>2</v>
      </c>
      <c r="G65" s="9">
        <v>0</v>
      </c>
      <c r="H65" s="62">
        <v>0</v>
      </c>
      <c r="I65" s="62"/>
      <c r="J65"/>
      <c r="K65" s="13"/>
      <c r="L65" s="13"/>
    </row>
    <row r="66" spans="1:12" ht="12.75" customHeight="1">
      <c r="A66" s="31" t="s">
        <v>49</v>
      </c>
      <c r="B66" s="34">
        <v>0</v>
      </c>
      <c r="C66" s="34">
        <v>0</v>
      </c>
      <c r="D66" s="34">
        <v>0</v>
      </c>
      <c r="E66" s="9">
        <v>0</v>
      </c>
      <c r="F66" s="34">
        <v>0</v>
      </c>
      <c r="G66" s="9">
        <v>0</v>
      </c>
      <c r="H66" s="62">
        <v>0</v>
      </c>
      <c r="I66" s="62"/>
      <c r="J66"/>
      <c r="K66" s="13"/>
      <c r="L66" s="13"/>
    </row>
    <row r="67" spans="1:12" ht="12.75" customHeight="1">
      <c r="A67" s="31" t="s">
        <v>50</v>
      </c>
      <c r="B67" s="34">
        <v>680</v>
      </c>
      <c r="C67" s="34">
        <v>0</v>
      </c>
      <c r="D67" s="34">
        <v>0</v>
      </c>
      <c r="E67" s="9">
        <v>680</v>
      </c>
      <c r="F67" s="34">
        <v>140</v>
      </c>
      <c r="G67" s="9">
        <v>540</v>
      </c>
      <c r="H67" s="62">
        <v>0</v>
      </c>
      <c r="I67" s="62"/>
      <c r="J67"/>
      <c r="K67" s="13"/>
      <c r="L67" s="13"/>
    </row>
    <row r="68" spans="1:12" ht="12.75" customHeight="1">
      <c r="A68" s="31" t="s">
        <v>51</v>
      </c>
      <c r="B68" s="34">
        <v>1061</v>
      </c>
      <c r="C68" s="34">
        <v>0</v>
      </c>
      <c r="D68" s="34">
        <v>0</v>
      </c>
      <c r="E68" s="9">
        <v>1061</v>
      </c>
      <c r="F68" s="34">
        <v>971</v>
      </c>
      <c r="G68" s="9">
        <v>90</v>
      </c>
      <c r="H68" s="62">
        <v>0</v>
      </c>
      <c r="I68" s="62"/>
      <c r="J68"/>
      <c r="K68" s="13"/>
      <c r="L68" s="13"/>
    </row>
    <row r="69" spans="1:12" ht="12.75" customHeight="1">
      <c r="A69" s="31" t="s">
        <v>52</v>
      </c>
      <c r="B69" s="34">
        <v>216</v>
      </c>
      <c r="C69" s="34">
        <v>1</v>
      </c>
      <c r="D69" s="34">
        <v>1</v>
      </c>
      <c r="E69" s="9">
        <v>215</v>
      </c>
      <c r="F69" s="34">
        <v>216</v>
      </c>
      <c r="G69" s="9">
        <v>0</v>
      </c>
      <c r="H69" s="62">
        <v>0</v>
      </c>
      <c r="I69" s="62"/>
      <c r="J69"/>
      <c r="K69" s="13"/>
      <c r="L69" s="13"/>
    </row>
    <row r="70" spans="1:12" ht="12.75" customHeight="1">
      <c r="A70" s="30" t="s">
        <v>53</v>
      </c>
      <c r="B70" s="36">
        <v>4921</v>
      </c>
      <c r="C70" s="36">
        <v>510</v>
      </c>
      <c r="D70" s="36">
        <v>455</v>
      </c>
      <c r="E70" s="6">
        <v>4411</v>
      </c>
      <c r="F70" s="29">
        <v>4921</v>
      </c>
      <c r="G70" s="6">
        <v>0</v>
      </c>
      <c r="H70" s="79">
        <v>64</v>
      </c>
      <c r="I70" s="79"/>
      <c r="J70"/>
      <c r="K70" s="13"/>
      <c r="L70" s="13"/>
    </row>
    <row r="71" spans="1:12" ht="12.75" customHeight="1">
      <c r="A71" s="31" t="s">
        <v>54</v>
      </c>
      <c r="B71" s="34">
        <v>1379</v>
      </c>
      <c r="C71" s="34">
        <v>141</v>
      </c>
      <c r="D71" s="34">
        <v>141</v>
      </c>
      <c r="E71" s="9">
        <v>1238</v>
      </c>
      <c r="F71" s="34">
        <v>1379</v>
      </c>
      <c r="G71" s="9">
        <v>0</v>
      </c>
      <c r="H71" s="62">
        <v>10</v>
      </c>
      <c r="I71" s="62"/>
      <c r="J71"/>
      <c r="K71" s="13"/>
      <c r="L71" s="13"/>
    </row>
    <row r="72" spans="1:12" ht="12.75" customHeight="1">
      <c r="A72" s="31" t="s">
        <v>55</v>
      </c>
      <c r="B72" s="34">
        <v>2530</v>
      </c>
      <c r="C72" s="34">
        <v>177</v>
      </c>
      <c r="D72" s="34">
        <v>157</v>
      </c>
      <c r="E72" s="9">
        <v>2353</v>
      </c>
      <c r="F72" s="34">
        <v>2530</v>
      </c>
      <c r="G72" s="9">
        <v>0</v>
      </c>
      <c r="H72" s="62">
        <v>17</v>
      </c>
      <c r="I72" s="62"/>
      <c r="J72"/>
      <c r="K72" s="13"/>
      <c r="L72" s="13"/>
    </row>
    <row r="73" spans="1:12" ht="12.75" customHeight="1">
      <c r="A73" s="31" t="s">
        <v>56</v>
      </c>
      <c r="B73" s="34">
        <v>674</v>
      </c>
      <c r="C73" s="34">
        <v>113</v>
      </c>
      <c r="D73" s="34">
        <v>98</v>
      </c>
      <c r="E73" s="9">
        <v>561</v>
      </c>
      <c r="F73" s="34">
        <v>674</v>
      </c>
      <c r="G73" s="9">
        <v>0</v>
      </c>
      <c r="H73" s="62">
        <v>26</v>
      </c>
      <c r="I73" s="62"/>
      <c r="J73"/>
      <c r="K73" s="13"/>
      <c r="L73" s="13"/>
    </row>
    <row r="74" spans="1:12" ht="12.75" customHeight="1">
      <c r="A74" s="31" t="s">
        <v>57</v>
      </c>
      <c r="B74" s="34">
        <v>338</v>
      </c>
      <c r="C74" s="34">
        <v>79</v>
      </c>
      <c r="D74" s="34">
        <v>59</v>
      </c>
      <c r="E74" s="9">
        <v>259</v>
      </c>
      <c r="F74" s="34">
        <v>338</v>
      </c>
      <c r="G74" s="9">
        <v>0</v>
      </c>
      <c r="H74" s="62">
        <v>11</v>
      </c>
      <c r="I74" s="62"/>
      <c r="J74"/>
      <c r="K74" s="13"/>
      <c r="L74" s="13"/>
    </row>
    <row r="75" spans="1:12" ht="12.75" customHeight="1">
      <c r="A75" s="53" t="s">
        <v>58</v>
      </c>
      <c r="B75" s="6">
        <v>122</v>
      </c>
      <c r="C75" s="6">
        <v>122</v>
      </c>
      <c r="D75" s="6">
        <v>122</v>
      </c>
      <c r="E75" s="6">
        <v>0</v>
      </c>
      <c r="F75" s="105">
        <v>122</v>
      </c>
      <c r="G75" s="24">
        <v>0</v>
      </c>
      <c r="H75" s="79">
        <v>65</v>
      </c>
      <c r="I75" s="79"/>
      <c r="J75" s="13"/>
      <c r="K75" s="13"/>
      <c r="L75" s="13"/>
    </row>
    <row r="76" spans="1:10" ht="14.25" customHeight="1">
      <c r="A76" s="54"/>
      <c r="B76" s="56"/>
      <c r="C76" s="55"/>
      <c r="D76" s="9"/>
      <c r="E76" s="9"/>
      <c r="F76" s="54"/>
      <c r="G76" s="22"/>
      <c r="H76" s="56"/>
      <c r="I76" s="74"/>
      <c r="J76" s="13"/>
    </row>
    <row r="77" spans="1:9" ht="12.75" customHeight="1">
      <c r="A77" s="106" t="s">
        <v>116</v>
      </c>
      <c r="B77" s="107"/>
      <c r="C77" s="107"/>
      <c r="D77" s="106"/>
      <c r="E77" s="107"/>
      <c r="F77" s="34"/>
      <c r="G77" s="9"/>
      <c r="H77" s="62"/>
      <c r="I77" s="74"/>
    </row>
    <row r="78" spans="1:8" ht="15.75">
      <c r="A78" s="16"/>
      <c r="B78" s="3"/>
      <c r="C78" s="3"/>
      <c r="D78" s="9"/>
      <c r="E78" s="9"/>
      <c r="F78" s="34"/>
      <c r="G78" s="9"/>
      <c r="H78" s="62"/>
    </row>
    <row r="79" spans="1:8" ht="15.75">
      <c r="A79" s="16"/>
      <c r="B79" s="3"/>
      <c r="C79" s="3"/>
      <c r="D79" s="95"/>
      <c r="E79" s="9"/>
      <c r="F79" s="34"/>
      <c r="G79" s="9"/>
      <c r="H79" s="62"/>
    </row>
    <row r="80" spans="1:8" ht="12.75">
      <c r="A80" s="12"/>
      <c r="B80" s="12"/>
      <c r="C80" s="12"/>
      <c r="D80" s="97"/>
      <c r="E80" s="94"/>
      <c r="F80" s="94"/>
      <c r="G80" s="94"/>
      <c r="H80" s="12"/>
    </row>
    <row r="86" spans="2:5" ht="15.75">
      <c r="B86" s="3"/>
      <c r="C86" s="3"/>
      <c r="D86" s="98"/>
      <c r="E86" s="95"/>
    </row>
    <row r="88" spans="2:5" ht="15.75">
      <c r="B88" s="3"/>
      <c r="C88" s="3"/>
      <c r="D88" s="95"/>
      <c r="E88" s="95"/>
    </row>
    <row r="93" ht="12.75">
      <c r="A93" s="10"/>
    </row>
    <row r="94" ht="12.75">
      <c r="A94" s="10"/>
    </row>
  </sheetData>
  <sheetProtection/>
  <mergeCells count="14">
    <mergeCell ref="H3:H7"/>
    <mergeCell ref="A2:G2"/>
    <mergeCell ref="A3:A7"/>
    <mergeCell ref="B3:G3"/>
    <mergeCell ref="A77:C77"/>
    <mergeCell ref="D77:E77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Djailobaeva</cp:lastModifiedBy>
  <cp:lastPrinted>2021-08-25T03:47:37Z</cp:lastPrinted>
  <dcterms:created xsi:type="dcterms:W3CDTF">2010-12-01T10:33:21Z</dcterms:created>
  <dcterms:modified xsi:type="dcterms:W3CDTF">2021-09-24T09:25:05Z</dcterms:modified>
  <cp:category/>
  <cp:version/>
  <cp:contentType/>
  <cp:contentStatus/>
</cp:coreProperties>
</file>