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55" windowHeight="11760" activeTab="1"/>
  </bookViews>
  <sheets>
    <sheet name="СРМ_гкэд" sheetId="1" r:id="rId1"/>
    <sheet name="СРМ_район" sheetId="2" r:id="rId2"/>
    <sheet name="ЛРМ_гкэд" sheetId="3" r:id="rId3"/>
    <sheet name="ЛРМ_район" sheetId="4" r:id="rId4"/>
  </sheets>
  <definedNames>
    <definedName name="_xlnm.Print_Titles" localSheetId="2">'ЛРМ_гкэд'!$3:$7</definedName>
    <definedName name="_xlnm.Print_Titles" localSheetId="3">'ЛРМ_район'!$3:$8</definedName>
    <definedName name="_xlnm.Print_Titles" localSheetId="0">'СРМ_гкэд'!$6:$10</definedName>
    <definedName name="_xlnm.Print_Titles" localSheetId="1">'СРМ_район'!$3:$8</definedName>
    <definedName name="_xlnm.Print_Area" localSheetId="3">'ЛРМ_район'!$A$1:$G$78</definedName>
  </definedNames>
  <calcPr fullCalcOnLoad="1"/>
</workbook>
</file>

<file path=xl/sharedStrings.xml><?xml version="1.0" encoding="utf-8"?>
<sst xmlns="http://schemas.openxmlformats.org/spreadsheetml/2006/main" count="266" uniqueCount="115">
  <si>
    <t>Национальный статистический комитет Кыргызской Республики</t>
  </si>
  <si>
    <t>Экспресс-информация</t>
  </si>
  <si>
    <t>(единиц)</t>
  </si>
  <si>
    <t>на индивиду-альной основе</t>
  </si>
  <si>
    <t>Всего</t>
  </si>
  <si>
    <t>Образование</t>
  </si>
  <si>
    <t>на индиви-дуальной основе</t>
  </si>
  <si>
    <t>Кыргызская Республика</t>
  </si>
  <si>
    <t>Баткенская область</t>
  </si>
  <si>
    <t>Баткенский район</t>
  </si>
  <si>
    <t>Лейлекский район</t>
  </si>
  <si>
    <t>Кадамжайский район</t>
  </si>
  <si>
    <t>Джалал-Абадская область</t>
  </si>
  <si>
    <t>Ала-Букинский район</t>
  </si>
  <si>
    <t>Базар-Коргонский район</t>
  </si>
  <si>
    <t>Аксыйский район</t>
  </si>
  <si>
    <t>Ноокенский район</t>
  </si>
  <si>
    <t>Сузакский район</t>
  </si>
  <si>
    <t>Тогуз-Тороуский район</t>
  </si>
  <si>
    <t>Токтогульский район</t>
  </si>
  <si>
    <t>Чаткальский район</t>
  </si>
  <si>
    <t>Ак-Суйский район</t>
  </si>
  <si>
    <t>Жети-Огузский район</t>
  </si>
  <si>
    <t>Тонский район</t>
  </si>
  <si>
    <t>Тюпский район</t>
  </si>
  <si>
    <t>Нарынская область</t>
  </si>
  <si>
    <t>Ак-Талинский район</t>
  </si>
  <si>
    <t>Кочкорский район</t>
  </si>
  <si>
    <t>Нарынский район</t>
  </si>
  <si>
    <t>г. Нарын</t>
  </si>
  <si>
    <t>Ошская область</t>
  </si>
  <si>
    <t>Алайский район</t>
  </si>
  <si>
    <t>Араванский район</t>
  </si>
  <si>
    <t>Ноокатский район</t>
  </si>
  <si>
    <t>Кара-Кулжинский район</t>
  </si>
  <si>
    <t>Узгенский район</t>
  </si>
  <si>
    <t>Чон-Алайский район</t>
  </si>
  <si>
    <t>Таласская область</t>
  </si>
  <si>
    <t>Бакай-Атинский район</t>
  </si>
  <si>
    <t>Манасский район</t>
  </si>
  <si>
    <t>Таласский район</t>
  </si>
  <si>
    <t>г. Талас</t>
  </si>
  <si>
    <t>Чуйская область</t>
  </si>
  <si>
    <t>Аламудунский район</t>
  </si>
  <si>
    <t>Ысык-Атинский район</t>
  </si>
  <si>
    <t>Жайылский район</t>
  </si>
  <si>
    <t>Кеминский район</t>
  </si>
  <si>
    <t>Московский район</t>
  </si>
  <si>
    <t>Панфиловский район</t>
  </si>
  <si>
    <t>Сокулукский район</t>
  </si>
  <si>
    <t>Чуйский район</t>
  </si>
  <si>
    <t>г.Токмок</t>
  </si>
  <si>
    <t>г. Бишкек</t>
  </si>
  <si>
    <t>Ленинский район</t>
  </si>
  <si>
    <t>Октябрьский район</t>
  </si>
  <si>
    <t>Первомайский район</t>
  </si>
  <si>
    <t>Свердловский район</t>
  </si>
  <si>
    <t>г. Ош</t>
  </si>
  <si>
    <t>Создано новых рабочих мест</t>
  </si>
  <si>
    <t>на действующих предприятиях, в организациях и учреждениях</t>
  </si>
  <si>
    <t xml:space="preserve">всего </t>
  </si>
  <si>
    <t xml:space="preserve">Количество созданных новых рабочих мест по территории </t>
  </si>
  <si>
    <t xml:space="preserve">Количество ликвидированных рабочих мест по видам экономической деятельности </t>
  </si>
  <si>
    <t>Ликвидировано рабочих мест</t>
  </si>
  <si>
    <t>Иссык-Кульский район</t>
  </si>
  <si>
    <t xml:space="preserve">Количество ликвидированных рабочих мест по территории </t>
  </si>
  <si>
    <t>г.Баткен</t>
  </si>
  <si>
    <t>г.Сулюкта</t>
  </si>
  <si>
    <t>г.Кызыл-Кия</t>
  </si>
  <si>
    <t>г.Джалал-Абад</t>
  </si>
  <si>
    <t>г.Таш-Кумыр</t>
  </si>
  <si>
    <t>г.Майлуу-Суу</t>
  </si>
  <si>
    <t>г.Кара-Куль</t>
  </si>
  <si>
    <t>г.Каракол</t>
  </si>
  <si>
    <t>г.Балыкчы</t>
  </si>
  <si>
    <t>Ат-Башинский район</t>
  </si>
  <si>
    <t>Жумгальский район</t>
  </si>
  <si>
    <t>Кара-Сууский район</t>
  </si>
  <si>
    <t>-</t>
  </si>
  <si>
    <t>Иссык-Кульская область</t>
  </si>
  <si>
    <t xml:space="preserve"> в крестьянских (фермерских) хозяйствах</t>
  </si>
  <si>
    <t>в том числе</t>
  </si>
  <si>
    <t>из него</t>
  </si>
  <si>
    <t>на действующих предприятиях,         в организациях и учреждениях</t>
  </si>
  <si>
    <t>на действующих предприятиях,          в организациях и учреждениях</t>
  </si>
  <si>
    <t>Добыча полезных ископаемых</t>
  </si>
  <si>
    <t>Обрабатывающие производства (обрабатывающая промышленность)</t>
  </si>
  <si>
    <t>Обеспечение (снабжение) электроэнергией, газом, паром и кондиционированным воздухом</t>
  </si>
  <si>
    <t xml:space="preserve">Строительство </t>
  </si>
  <si>
    <t>Оптовая и розничная торговля, ремонт автомобилей и мотоциклов</t>
  </si>
  <si>
    <t>Транспортная деятельность и хранение грузов</t>
  </si>
  <si>
    <t>Деятельность гостиниц и ресторанов</t>
  </si>
  <si>
    <t>Информация и связь</t>
  </si>
  <si>
    <t xml:space="preserve">Финансовое посредничество и страхование </t>
  </si>
  <si>
    <t>Операции с недвижимым имуществом</t>
  </si>
  <si>
    <t>Профессиональная, научная и техническая деятельность</t>
  </si>
  <si>
    <t>Административная и вспомогательная деятельность</t>
  </si>
  <si>
    <t>Государственное управление и оборона; обязательное социальное обеспечение</t>
  </si>
  <si>
    <t>Здравоохранение и социальное обслуживание населения</t>
  </si>
  <si>
    <t>Искусство, развлечения и отдых</t>
  </si>
  <si>
    <t>Прочая обслуживающая деятельность</t>
  </si>
  <si>
    <t>Водоснабжение, очистка, обработка отходов и получение вторичного сырья</t>
  </si>
  <si>
    <t>Другие виды экономической деятельности</t>
  </si>
  <si>
    <t>Сельское хозяйство, лесное хозяйство и рыболовство</t>
  </si>
  <si>
    <t>Количество созданных новых рабочих мест по видам экономической деятельности</t>
  </si>
  <si>
    <t>в неформаль-      ном секторе*,         всего</t>
  </si>
  <si>
    <t>в                                 неформальном секторе*,         всего</t>
  </si>
  <si>
    <t>в                                неформальном секторе*,          всего</t>
  </si>
  <si>
    <t>в неформальном секторе*,          всего</t>
  </si>
  <si>
    <t>из них на малых предприятиях</t>
  </si>
  <si>
    <t>г.Базар-Коргон</t>
  </si>
  <si>
    <t>на новых предприятиях,отчитавшихся из числа зарегистрированных в ЕГРСЕ</t>
  </si>
  <si>
    <t>Айтматовский район</t>
  </si>
  <si>
    <t>*Данные Министерства труда, социального обеспечения и миграции Кыргызской Республики с учетом сезонных, временных, общественных работ</t>
  </si>
  <si>
    <t>Количество созданных новых рабочих мест и ликвидированных рабочих мест в Кыргызской Республике за 9 месяцев 2023г.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</si>
</sst>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#,##0.000"/>
    <numFmt numFmtId="178" formatCode="[$€-2]\ ###,000_);[Red]\([$€-2]\ ###,000\)"/>
    <numFmt numFmtId="179" formatCode="0.0000000000"/>
    <numFmt numFmtId="180" formatCode="0.0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sz val="9"/>
      <name val="Arial Cyr"/>
      <family val="0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Border="1" applyAlignment="1">
      <alignment horizontal="left" wrapText="1" indent="1"/>
    </xf>
    <xf numFmtId="1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3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horizontal="left" wrapText="1" indent="1"/>
    </xf>
    <xf numFmtId="3" fontId="5" fillId="0" borderId="0" xfId="0" applyNumberFormat="1" applyFont="1" applyAlignment="1">
      <alignment horizontal="left" indent="2"/>
    </xf>
    <xf numFmtId="3" fontId="5" fillId="0" borderId="0" xfId="0" applyNumberFormat="1" applyFont="1" applyFill="1" applyAlignment="1">
      <alignment horizontal="left" indent="2"/>
    </xf>
    <xf numFmtId="3" fontId="7" fillId="0" borderId="0" xfId="55" applyNumberFormat="1" applyFont="1" applyFill="1" applyBorder="1" applyAlignment="1">
      <alignment wrapText="1"/>
      <protection/>
    </xf>
    <xf numFmtId="3" fontId="5" fillId="0" borderId="0" xfId="0" applyNumberFormat="1" applyFont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3" fontId="5" fillId="0" borderId="10" xfId="54" applyNumberFormat="1" applyFont="1" applyBorder="1">
      <alignment/>
      <protection/>
    </xf>
    <xf numFmtId="0" fontId="5" fillId="0" borderId="11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Alignment="1">
      <alignment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1" fontId="5" fillId="0" borderId="0" xfId="0" applyNumberFormat="1" applyFont="1" applyFill="1" applyBorder="1" applyAlignment="1">
      <alignment horizontal="left" indent="1"/>
    </xf>
    <xf numFmtId="3" fontId="5" fillId="0" borderId="10" xfId="55" applyNumberFormat="1" applyFont="1" applyFill="1" applyBorder="1" applyAlignment="1">
      <alignment horizontal="left" wrapText="1" indent="1"/>
      <protection/>
    </xf>
    <xf numFmtId="3" fontId="7" fillId="0" borderId="0" xfId="0" applyNumberFormat="1" applyFont="1" applyBorder="1" applyAlignment="1">
      <alignment horizontal="left" wrapText="1" indent="1"/>
    </xf>
    <xf numFmtId="3" fontId="5" fillId="0" borderId="10" xfId="0" applyNumberFormat="1" applyFont="1" applyBorder="1" applyAlignment="1">
      <alignment wrapText="1"/>
    </xf>
    <xf numFmtId="3" fontId="7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left" wrapText="1" indent="1"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55" applyNumberFormat="1" applyFont="1" applyFill="1" applyBorder="1" applyAlignment="1">
      <alignment horizontal="left" wrapText="1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6" fontId="7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top" wrapText="1"/>
    </xf>
    <xf numFmtId="3" fontId="7" fillId="0" borderId="0" xfId="54" applyNumberFormat="1" applyFont="1" applyFill="1" applyAlignment="1">
      <alignment vertical="center"/>
      <protection/>
    </xf>
    <xf numFmtId="3" fontId="5" fillId="0" borderId="0" xfId="54" applyNumberFormat="1" applyFont="1" applyFill="1">
      <alignment/>
      <protection/>
    </xf>
    <xf numFmtId="3" fontId="5" fillId="0" borderId="0" xfId="54" applyNumberFormat="1" applyFont="1" applyFill="1" applyBorder="1">
      <alignment/>
      <protection/>
    </xf>
    <xf numFmtId="3" fontId="5" fillId="0" borderId="10" xfId="54" applyNumberFormat="1" applyFont="1" applyFill="1" applyBorder="1">
      <alignment/>
      <protection/>
    </xf>
    <xf numFmtId="3" fontId="5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1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 indent="1"/>
    </xf>
    <xf numFmtId="0" fontId="5" fillId="0" borderId="0" xfId="0" applyFont="1" applyFill="1" applyBorder="1" applyAlignment="1">
      <alignment horizontal="left" wrapText="1" indent="1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wrapText="1"/>
    </xf>
    <xf numFmtId="0" fontId="0" fillId="0" borderId="16" xfId="0" applyBorder="1" applyAlignment="1">
      <alignment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 wrapText="1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5" fillId="0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РМ_гкэд" xfId="54"/>
    <cellStyle name="Обычный_м в ф 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0</xdr:row>
      <xdr:rowOff>57150</xdr:rowOff>
    </xdr:from>
    <xdr:to>
      <xdr:col>0</xdr:col>
      <xdr:colOff>2114550</xdr:colOff>
      <xdr:row>3</xdr:row>
      <xdr:rowOff>104775</xdr:rowOff>
    </xdr:to>
    <xdr:pic>
      <xdr:nvPicPr>
        <xdr:cNvPr id="1" name="Рисунок 6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7150"/>
          <a:ext cx="1047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B1">
      <selection activeCell="I12" sqref="I12:I32"/>
    </sheetView>
  </sheetViews>
  <sheetFormatPr defaultColWidth="9.00390625" defaultRowHeight="12.75"/>
  <cols>
    <col min="1" max="1" width="44.75390625" style="0" customWidth="1"/>
    <col min="2" max="2" width="12.375" style="0" customWidth="1"/>
    <col min="3" max="3" width="14.375" style="0" customWidth="1"/>
    <col min="4" max="4" width="24.25390625" style="0" customWidth="1"/>
    <col min="5" max="5" width="12.125" style="0" customWidth="1"/>
    <col min="6" max="6" width="10.25390625" style="0" customWidth="1"/>
    <col min="7" max="7" width="14.25390625" style="0" customWidth="1"/>
  </cols>
  <sheetData>
    <row r="1" spans="2:7" ht="15.75">
      <c r="B1" s="98" t="s">
        <v>0</v>
      </c>
      <c r="C1" s="98"/>
      <c r="D1" s="98"/>
      <c r="E1" s="98"/>
      <c r="F1" s="98"/>
      <c r="G1" s="98"/>
    </row>
    <row r="2" spans="1:7" ht="12.75" customHeight="1">
      <c r="A2" s="12"/>
      <c r="B2" s="8" t="s">
        <v>1</v>
      </c>
      <c r="C2" s="1"/>
      <c r="D2" s="1"/>
      <c r="E2" s="1"/>
      <c r="F2" s="1"/>
      <c r="G2" s="1"/>
    </row>
    <row r="3" spans="1:7" ht="33.75" customHeight="1">
      <c r="A3" s="21"/>
      <c r="B3" s="99" t="s">
        <v>114</v>
      </c>
      <c r="C3" s="99"/>
      <c r="D3" s="99"/>
      <c r="E3" s="99"/>
      <c r="F3" s="99"/>
      <c r="G3" s="99"/>
    </row>
    <row r="4" spans="1:7" ht="14.25" customHeight="1">
      <c r="A4" s="12"/>
      <c r="B4" s="9" t="s">
        <v>104</v>
      </c>
      <c r="C4" s="2"/>
      <c r="D4" s="2"/>
      <c r="E4" s="2"/>
      <c r="F4" s="2"/>
      <c r="G4" s="2"/>
    </row>
    <row r="5" spans="1:7" ht="11.25" customHeight="1">
      <c r="A5" s="12"/>
      <c r="B5" s="12"/>
      <c r="C5" s="12"/>
      <c r="D5" s="12"/>
      <c r="E5" s="12"/>
      <c r="F5" s="12"/>
      <c r="G5" s="12"/>
    </row>
    <row r="6" spans="1:8" ht="12.75" customHeight="1">
      <c r="A6" s="100"/>
      <c r="B6" s="103" t="s">
        <v>58</v>
      </c>
      <c r="C6" s="104"/>
      <c r="D6" s="104"/>
      <c r="E6" s="104"/>
      <c r="F6" s="104"/>
      <c r="G6" s="104"/>
      <c r="H6" s="83"/>
    </row>
    <row r="7" spans="1:8" ht="12.75">
      <c r="A7" s="101"/>
      <c r="B7" s="85" t="s">
        <v>4</v>
      </c>
      <c r="C7" s="105" t="s">
        <v>81</v>
      </c>
      <c r="D7" s="106"/>
      <c r="E7" s="106"/>
      <c r="F7" s="106"/>
      <c r="G7" s="106"/>
      <c r="H7" s="83"/>
    </row>
    <row r="8" spans="1:8" ht="15" customHeight="1">
      <c r="A8" s="101"/>
      <c r="B8" s="86"/>
      <c r="C8" s="92" t="s">
        <v>59</v>
      </c>
      <c r="D8" s="95" t="s">
        <v>111</v>
      </c>
      <c r="E8" s="85" t="s">
        <v>105</v>
      </c>
      <c r="F8" s="88" t="s">
        <v>82</v>
      </c>
      <c r="G8" s="89"/>
      <c r="H8" s="83"/>
    </row>
    <row r="9" spans="1:8" ht="11.25" customHeight="1">
      <c r="A9" s="101"/>
      <c r="B9" s="86"/>
      <c r="C9" s="93"/>
      <c r="D9" s="96"/>
      <c r="E9" s="86"/>
      <c r="F9" s="88" t="s">
        <v>6</v>
      </c>
      <c r="G9" s="89" t="s">
        <v>80</v>
      </c>
      <c r="H9" s="83"/>
    </row>
    <row r="10" spans="1:8" ht="28.5" customHeight="1">
      <c r="A10" s="102"/>
      <c r="B10" s="87"/>
      <c r="C10" s="94"/>
      <c r="D10" s="97"/>
      <c r="E10" s="87"/>
      <c r="F10" s="88"/>
      <c r="G10" s="89"/>
      <c r="H10" s="83"/>
    </row>
    <row r="11" spans="1:8" ht="9" customHeight="1">
      <c r="A11" s="43"/>
      <c r="B11" s="45"/>
      <c r="C11" s="45"/>
      <c r="D11" s="39"/>
      <c r="E11" s="45"/>
      <c r="F11" s="45"/>
      <c r="G11" s="45"/>
      <c r="H11" s="83"/>
    </row>
    <row r="12" spans="1:11" ht="12.75">
      <c r="A12" s="59" t="s">
        <v>4</v>
      </c>
      <c r="B12" s="76">
        <v>90533</v>
      </c>
      <c r="C12" s="67">
        <v>7133</v>
      </c>
      <c r="D12" s="68">
        <v>2880</v>
      </c>
      <c r="E12" s="76">
        <v>80520</v>
      </c>
      <c r="F12" s="76">
        <f>E12-G12</f>
        <v>60854</v>
      </c>
      <c r="G12" s="76">
        <v>19666</v>
      </c>
      <c r="H12" s="61"/>
      <c r="I12" s="61"/>
      <c r="J12" s="61"/>
      <c r="K12" s="61"/>
    </row>
    <row r="13" spans="1:11" ht="12.75" customHeight="1">
      <c r="A13" s="78" t="s">
        <v>103</v>
      </c>
      <c r="B13" s="24">
        <v>27497</v>
      </c>
      <c r="C13" s="24">
        <v>231</v>
      </c>
      <c r="D13" s="24">
        <v>33</v>
      </c>
      <c r="E13" s="24">
        <v>27233</v>
      </c>
      <c r="F13" s="24">
        <f>E13-G13</f>
        <v>7567</v>
      </c>
      <c r="G13" s="24">
        <v>19666</v>
      </c>
      <c r="H13" s="61"/>
      <c r="I13" s="61"/>
      <c r="J13" s="61"/>
      <c r="K13" s="61"/>
    </row>
    <row r="14" spans="1:11" ht="12.75">
      <c r="A14" s="78" t="s">
        <v>85</v>
      </c>
      <c r="B14" s="24">
        <v>244</v>
      </c>
      <c r="C14" s="24">
        <v>228</v>
      </c>
      <c r="D14" s="24">
        <v>16</v>
      </c>
      <c r="E14" s="24">
        <v>0</v>
      </c>
      <c r="F14" s="24">
        <v>0</v>
      </c>
      <c r="G14" s="10" t="s">
        <v>78</v>
      </c>
      <c r="H14" s="61"/>
      <c r="I14" s="61"/>
      <c r="J14" s="61"/>
      <c r="K14" s="61"/>
    </row>
    <row r="15" spans="1:11" ht="24" customHeight="1">
      <c r="A15" s="78" t="s">
        <v>86</v>
      </c>
      <c r="B15" s="24">
        <v>4590</v>
      </c>
      <c r="C15" s="24">
        <v>887</v>
      </c>
      <c r="D15" s="24">
        <v>218</v>
      </c>
      <c r="E15" s="24">
        <v>3485</v>
      </c>
      <c r="F15" s="24">
        <v>3485</v>
      </c>
      <c r="G15" s="10" t="s">
        <v>78</v>
      </c>
      <c r="H15" s="61"/>
      <c r="I15" s="61"/>
      <c r="J15" s="61"/>
      <c r="K15" s="61"/>
    </row>
    <row r="16" spans="1:11" ht="24" customHeight="1">
      <c r="A16" s="78" t="s">
        <v>87</v>
      </c>
      <c r="B16" s="24">
        <v>76</v>
      </c>
      <c r="C16" s="24">
        <v>52</v>
      </c>
      <c r="D16" s="24">
        <v>24</v>
      </c>
      <c r="E16" s="24">
        <v>0</v>
      </c>
      <c r="F16" s="24">
        <v>0</v>
      </c>
      <c r="G16" s="10" t="s">
        <v>78</v>
      </c>
      <c r="H16" s="61"/>
      <c r="I16" s="61"/>
      <c r="J16" s="61"/>
      <c r="K16" s="61"/>
    </row>
    <row r="17" spans="1:11" ht="24" customHeight="1">
      <c r="A17" s="78" t="s">
        <v>101</v>
      </c>
      <c r="B17" s="24">
        <v>545</v>
      </c>
      <c r="C17" s="24">
        <v>67</v>
      </c>
      <c r="D17" s="24">
        <v>127</v>
      </c>
      <c r="E17" s="24">
        <v>351</v>
      </c>
      <c r="F17" s="24">
        <v>351</v>
      </c>
      <c r="G17" s="10" t="s">
        <v>78</v>
      </c>
      <c r="H17" s="61"/>
      <c r="I17" s="61"/>
      <c r="J17" s="61"/>
      <c r="K17" s="61"/>
    </row>
    <row r="18" spans="1:11" ht="12.75">
      <c r="A18" s="78" t="s">
        <v>88</v>
      </c>
      <c r="B18" s="24">
        <v>8404</v>
      </c>
      <c r="C18" s="24">
        <v>897</v>
      </c>
      <c r="D18" s="24">
        <v>133</v>
      </c>
      <c r="E18" s="24">
        <v>7374</v>
      </c>
      <c r="F18" s="24">
        <v>7374</v>
      </c>
      <c r="G18" s="10" t="s">
        <v>78</v>
      </c>
      <c r="H18" s="61"/>
      <c r="I18" s="61"/>
      <c r="J18" s="61"/>
      <c r="K18" s="61"/>
    </row>
    <row r="19" spans="1:11" ht="24" customHeight="1">
      <c r="A19" s="78" t="s">
        <v>89</v>
      </c>
      <c r="B19" s="24">
        <v>16558</v>
      </c>
      <c r="C19" s="24">
        <v>1264</v>
      </c>
      <c r="D19" s="24">
        <v>1093</v>
      </c>
      <c r="E19" s="24">
        <v>14201</v>
      </c>
      <c r="F19" s="24">
        <v>14201</v>
      </c>
      <c r="G19" s="10" t="s">
        <v>78</v>
      </c>
      <c r="H19" s="61"/>
      <c r="I19" s="61"/>
      <c r="J19" s="61"/>
      <c r="K19" s="61"/>
    </row>
    <row r="20" spans="1:11" ht="12.75">
      <c r="A20" s="78" t="s">
        <v>90</v>
      </c>
      <c r="B20" s="24">
        <v>5505</v>
      </c>
      <c r="C20" s="24">
        <v>224</v>
      </c>
      <c r="D20" s="24">
        <v>113</v>
      </c>
      <c r="E20" s="24">
        <v>5168</v>
      </c>
      <c r="F20" s="24">
        <v>5168</v>
      </c>
      <c r="G20" s="10" t="s">
        <v>78</v>
      </c>
      <c r="H20" s="61"/>
      <c r="I20" s="61"/>
      <c r="J20" s="61"/>
      <c r="K20" s="61"/>
    </row>
    <row r="21" spans="1:11" ht="12.75">
      <c r="A21" s="78" t="s">
        <v>91</v>
      </c>
      <c r="B21" s="24">
        <v>1601</v>
      </c>
      <c r="C21" s="24">
        <v>163</v>
      </c>
      <c r="D21" s="24">
        <v>72</v>
      </c>
      <c r="E21" s="24">
        <v>1366</v>
      </c>
      <c r="F21" s="24">
        <v>1366</v>
      </c>
      <c r="G21" s="10" t="s">
        <v>78</v>
      </c>
      <c r="H21" s="61"/>
      <c r="I21" s="61"/>
      <c r="J21" s="61"/>
      <c r="K21" s="61"/>
    </row>
    <row r="22" spans="1:11" ht="12.75">
      <c r="A22" s="78" t="s">
        <v>92</v>
      </c>
      <c r="B22" s="24">
        <v>697</v>
      </c>
      <c r="C22" s="24">
        <v>282</v>
      </c>
      <c r="D22" s="24">
        <v>251</v>
      </c>
      <c r="E22" s="24">
        <v>164</v>
      </c>
      <c r="F22" s="24">
        <v>164</v>
      </c>
      <c r="G22" s="10" t="s">
        <v>78</v>
      </c>
      <c r="H22" s="61"/>
      <c r="I22" s="61"/>
      <c r="J22" s="61"/>
      <c r="K22" s="61"/>
    </row>
    <row r="23" spans="1:11" ht="12.75">
      <c r="A23" s="78" t="s">
        <v>93</v>
      </c>
      <c r="B23" s="24">
        <v>653</v>
      </c>
      <c r="C23" s="24">
        <v>322</v>
      </c>
      <c r="D23" s="24">
        <v>109</v>
      </c>
      <c r="E23" s="24">
        <v>222</v>
      </c>
      <c r="F23" s="24">
        <v>222</v>
      </c>
      <c r="G23" s="10" t="s">
        <v>78</v>
      </c>
      <c r="H23" s="61"/>
      <c r="I23" s="61"/>
      <c r="J23" s="61"/>
      <c r="K23" s="61"/>
    </row>
    <row r="24" spans="1:11" ht="12.75">
      <c r="A24" s="78" t="s">
        <v>94</v>
      </c>
      <c r="B24" s="24">
        <v>2907</v>
      </c>
      <c r="C24" s="24">
        <v>144</v>
      </c>
      <c r="D24" s="24">
        <v>29</v>
      </c>
      <c r="E24" s="24">
        <v>2734</v>
      </c>
      <c r="F24" s="24">
        <v>2734</v>
      </c>
      <c r="G24" s="10" t="s">
        <v>78</v>
      </c>
      <c r="H24" s="61"/>
      <c r="I24" s="61"/>
      <c r="J24" s="61"/>
      <c r="K24" s="61"/>
    </row>
    <row r="25" spans="1:11" ht="24" customHeight="1">
      <c r="A25" s="78" t="s">
        <v>95</v>
      </c>
      <c r="B25" s="24">
        <v>837</v>
      </c>
      <c r="C25" s="24">
        <v>285</v>
      </c>
      <c r="D25" s="24">
        <v>113</v>
      </c>
      <c r="E25" s="24">
        <v>439</v>
      </c>
      <c r="F25" s="24">
        <v>439</v>
      </c>
      <c r="G25" s="10" t="s">
        <v>78</v>
      </c>
      <c r="H25" s="61"/>
      <c r="I25" s="61"/>
      <c r="J25" s="61"/>
      <c r="K25" s="61"/>
    </row>
    <row r="26" spans="1:11" ht="12.75" customHeight="1">
      <c r="A26" s="78" t="s">
        <v>96</v>
      </c>
      <c r="B26" s="24">
        <v>772</v>
      </c>
      <c r="C26" s="24">
        <v>272</v>
      </c>
      <c r="D26" s="24">
        <v>214</v>
      </c>
      <c r="E26" s="24">
        <v>286</v>
      </c>
      <c r="F26" s="24">
        <v>286</v>
      </c>
      <c r="G26" s="10" t="s">
        <v>78</v>
      </c>
      <c r="H26" s="61"/>
      <c r="I26" s="61"/>
      <c r="J26" s="61"/>
      <c r="K26" s="61"/>
    </row>
    <row r="27" spans="1:11" ht="24" customHeight="1">
      <c r="A27" s="78" t="s">
        <v>97</v>
      </c>
      <c r="B27" s="24">
        <v>140</v>
      </c>
      <c r="C27" s="24">
        <v>110</v>
      </c>
      <c r="D27" s="24">
        <v>30</v>
      </c>
      <c r="E27" s="24">
        <v>0</v>
      </c>
      <c r="F27" s="24">
        <v>0</v>
      </c>
      <c r="G27" s="10" t="s">
        <v>78</v>
      </c>
      <c r="H27" s="61"/>
      <c r="I27" s="61"/>
      <c r="J27" s="61"/>
      <c r="K27" s="61"/>
    </row>
    <row r="28" spans="1:11" ht="12.75">
      <c r="A28" s="78" t="s">
        <v>5</v>
      </c>
      <c r="B28" s="24">
        <v>5165</v>
      </c>
      <c r="C28" s="24">
        <v>1450</v>
      </c>
      <c r="D28" s="24">
        <v>248</v>
      </c>
      <c r="E28" s="24">
        <v>3467</v>
      </c>
      <c r="F28" s="24">
        <v>3467</v>
      </c>
      <c r="G28" s="10" t="s">
        <v>78</v>
      </c>
      <c r="H28" s="61"/>
      <c r="I28" s="61"/>
      <c r="J28" s="61"/>
      <c r="K28" s="61"/>
    </row>
    <row r="29" spans="1:11" ht="24" customHeight="1">
      <c r="A29" s="78" t="s">
        <v>98</v>
      </c>
      <c r="B29" s="24">
        <v>523</v>
      </c>
      <c r="C29" s="24">
        <v>190</v>
      </c>
      <c r="D29" s="24">
        <v>39</v>
      </c>
      <c r="E29" s="24">
        <v>294</v>
      </c>
      <c r="F29" s="24">
        <v>294</v>
      </c>
      <c r="G29" s="10" t="s">
        <v>78</v>
      </c>
      <c r="H29" s="61"/>
      <c r="I29" s="61"/>
      <c r="J29" s="61"/>
      <c r="K29" s="61"/>
    </row>
    <row r="30" spans="1:11" ht="12.75">
      <c r="A30" s="78" t="s">
        <v>99</v>
      </c>
      <c r="B30" s="24">
        <v>436</v>
      </c>
      <c r="C30" s="24">
        <v>39</v>
      </c>
      <c r="D30" s="24">
        <v>13</v>
      </c>
      <c r="E30" s="24">
        <v>384</v>
      </c>
      <c r="F30" s="24">
        <v>384</v>
      </c>
      <c r="G30" s="10" t="s">
        <v>78</v>
      </c>
      <c r="H30" s="61"/>
      <c r="I30" s="61"/>
      <c r="J30" s="61"/>
      <c r="K30" s="61"/>
    </row>
    <row r="31" spans="1:11" ht="12.75">
      <c r="A31" s="79" t="s">
        <v>100</v>
      </c>
      <c r="B31" s="24">
        <v>7354</v>
      </c>
      <c r="C31" s="24">
        <v>26</v>
      </c>
      <c r="D31" s="24">
        <v>5</v>
      </c>
      <c r="E31" s="24">
        <v>7323</v>
      </c>
      <c r="F31" s="24">
        <v>7323</v>
      </c>
      <c r="G31" s="10" t="s">
        <v>78</v>
      </c>
      <c r="H31" s="61"/>
      <c r="I31" s="61"/>
      <c r="J31" s="61"/>
      <c r="K31" s="61"/>
    </row>
    <row r="32" spans="1:11" ht="12.75">
      <c r="A32" s="49" t="s">
        <v>102</v>
      </c>
      <c r="B32" s="24">
        <v>6029</v>
      </c>
      <c r="C32" s="65">
        <v>0</v>
      </c>
      <c r="D32" s="73">
        <v>0</v>
      </c>
      <c r="E32" s="73">
        <v>6029</v>
      </c>
      <c r="F32" s="73">
        <v>6029</v>
      </c>
      <c r="G32" s="23" t="s">
        <v>78</v>
      </c>
      <c r="H32" s="61"/>
      <c r="I32" s="61"/>
      <c r="J32" s="61"/>
      <c r="K32" s="61"/>
    </row>
    <row r="33" spans="1:7" ht="12.75" customHeight="1">
      <c r="A33" s="90" t="s">
        <v>113</v>
      </c>
      <c r="B33" s="91"/>
      <c r="C33" s="91"/>
      <c r="D33" s="91"/>
      <c r="E33" s="91"/>
      <c r="F33" s="91"/>
      <c r="G33" s="91"/>
    </row>
    <row r="34" spans="2:5" ht="12.75">
      <c r="B34" s="62"/>
      <c r="C34" s="62"/>
      <c r="E34" s="62"/>
    </row>
    <row r="35" spans="2:5" ht="12.75">
      <c r="B35" s="62"/>
      <c r="C35" s="62"/>
      <c r="E35" s="62"/>
    </row>
    <row r="36" spans="2:3" ht="12.75">
      <c r="B36" s="62"/>
      <c r="C36" s="62"/>
    </row>
  </sheetData>
  <sheetProtection/>
  <mergeCells count="13">
    <mergeCell ref="B1:G1"/>
    <mergeCell ref="B3:G3"/>
    <mergeCell ref="A6:A10"/>
    <mergeCell ref="B6:G6"/>
    <mergeCell ref="B7:B10"/>
    <mergeCell ref="C7:G7"/>
    <mergeCell ref="E8:E10"/>
    <mergeCell ref="F8:G8"/>
    <mergeCell ref="F9:F10"/>
    <mergeCell ref="A33:G33"/>
    <mergeCell ref="C8:C10"/>
    <mergeCell ref="D8:D10"/>
    <mergeCell ref="G9:G10"/>
  </mergeCells>
  <printOptions/>
  <pageMargins left="0.5118110236220472" right="0.5118110236220472" top="0.5118110236220472" bottom="0.511811023622047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PageLayoutView="0" workbookViewId="0" topLeftCell="A1">
      <pane xSplit="1" ySplit="9" topLeftCell="C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9" sqref="I9:I76"/>
    </sheetView>
  </sheetViews>
  <sheetFormatPr defaultColWidth="9.00390625" defaultRowHeight="12.75"/>
  <cols>
    <col min="1" max="1" width="28.00390625" style="12" customWidth="1"/>
    <col min="2" max="2" width="12.625" style="12" customWidth="1"/>
    <col min="3" max="3" width="14.375" style="12" customWidth="1"/>
    <col min="4" max="4" width="24.625" style="12" customWidth="1"/>
    <col min="5" max="5" width="14.875" style="12" customWidth="1"/>
    <col min="6" max="6" width="12.625" style="12" customWidth="1"/>
    <col min="7" max="7" width="13.25390625" style="12" customWidth="1"/>
    <col min="8" max="16384" width="9.125" style="12" customWidth="1"/>
  </cols>
  <sheetData>
    <row r="1" spans="1:7" ht="18" customHeight="1">
      <c r="A1" s="16" t="s">
        <v>61</v>
      </c>
      <c r="B1" s="16"/>
      <c r="C1" s="16"/>
      <c r="D1" s="16"/>
      <c r="E1" s="16"/>
      <c r="F1" s="16"/>
      <c r="G1" s="16"/>
    </row>
    <row r="2" spans="1:7" ht="12" customHeight="1">
      <c r="A2" s="74" t="s">
        <v>2</v>
      </c>
      <c r="B2" s="66"/>
      <c r="C2" s="66"/>
      <c r="D2" s="24"/>
      <c r="E2" s="66"/>
      <c r="F2" s="75"/>
      <c r="G2" s="66"/>
    </row>
    <row r="3" spans="1:10" ht="18.75" customHeight="1">
      <c r="A3" s="100"/>
      <c r="B3" s="117" t="s">
        <v>58</v>
      </c>
      <c r="C3" s="118"/>
      <c r="D3" s="118"/>
      <c r="E3" s="118"/>
      <c r="F3" s="118"/>
      <c r="G3" s="118"/>
      <c r="H3" s="80"/>
      <c r="I3" s="22"/>
      <c r="J3" s="22"/>
    </row>
    <row r="4" spans="1:10" ht="12.75" customHeight="1">
      <c r="A4" s="101"/>
      <c r="B4" s="107" t="s">
        <v>4</v>
      </c>
      <c r="C4" s="119" t="s">
        <v>81</v>
      </c>
      <c r="D4" s="120"/>
      <c r="E4" s="120"/>
      <c r="F4" s="120"/>
      <c r="G4" s="120"/>
      <c r="H4" s="80"/>
      <c r="I4" s="22"/>
      <c r="J4" s="22"/>
    </row>
    <row r="5" spans="1:10" ht="11.25" customHeight="1">
      <c r="A5" s="101"/>
      <c r="B5" s="108"/>
      <c r="C5" s="107" t="s">
        <v>83</v>
      </c>
      <c r="D5" s="112" t="s">
        <v>111</v>
      </c>
      <c r="E5" s="107" t="s">
        <v>106</v>
      </c>
      <c r="F5" s="115" t="s">
        <v>82</v>
      </c>
      <c r="G5" s="116"/>
      <c r="H5" s="80"/>
      <c r="I5" s="22"/>
      <c r="J5" s="22"/>
    </row>
    <row r="6" spans="1:10" ht="21" customHeight="1">
      <c r="A6" s="101"/>
      <c r="B6" s="108"/>
      <c r="C6" s="110"/>
      <c r="D6" s="113"/>
      <c r="E6" s="108"/>
      <c r="F6" s="115" t="s">
        <v>3</v>
      </c>
      <c r="G6" s="116" t="s">
        <v>80</v>
      </c>
      <c r="H6" s="80"/>
      <c r="I6" s="22"/>
      <c r="J6" s="22"/>
    </row>
    <row r="7" spans="1:10" ht="28.5" customHeight="1">
      <c r="A7" s="102"/>
      <c r="B7" s="109"/>
      <c r="C7" s="111"/>
      <c r="D7" s="114"/>
      <c r="E7" s="109"/>
      <c r="F7" s="115"/>
      <c r="G7" s="116"/>
      <c r="H7" s="81"/>
      <c r="I7" s="22"/>
      <c r="J7" s="22"/>
    </row>
    <row r="8" spans="1:8" ht="12.75" customHeight="1">
      <c r="A8" s="43"/>
      <c r="B8" s="39"/>
      <c r="C8" s="39"/>
      <c r="D8" s="77"/>
      <c r="E8" s="39"/>
      <c r="F8" s="39"/>
      <c r="G8" s="39"/>
      <c r="H8" s="81"/>
    </row>
    <row r="9" spans="1:11" s="40" customFormat="1" ht="12.75" customHeight="1">
      <c r="A9" s="29" t="s">
        <v>7</v>
      </c>
      <c r="B9" s="26">
        <v>90533</v>
      </c>
      <c r="C9" s="7">
        <v>7133</v>
      </c>
      <c r="D9" s="7">
        <v>2880</v>
      </c>
      <c r="E9" s="28">
        <v>80520</v>
      </c>
      <c r="F9" s="25">
        <f>E9-G9</f>
        <v>60854</v>
      </c>
      <c r="G9" s="28">
        <v>19666</v>
      </c>
      <c r="H9" s="82"/>
      <c r="I9" s="60"/>
      <c r="J9" s="41"/>
      <c r="K9" s="41"/>
    </row>
    <row r="10" spans="1:11" ht="12.75" customHeight="1">
      <c r="A10" s="34"/>
      <c r="B10" s="26"/>
      <c r="C10" s="7"/>
      <c r="D10" s="7"/>
      <c r="E10" s="65"/>
      <c r="F10" s="6"/>
      <c r="G10" s="65"/>
      <c r="H10" s="42"/>
      <c r="I10" s="60"/>
      <c r="J10" s="41"/>
      <c r="K10" s="41"/>
    </row>
    <row r="11" spans="1:11" s="40" customFormat="1" ht="12.75" customHeight="1">
      <c r="A11" s="30" t="s">
        <v>8</v>
      </c>
      <c r="B11" s="26">
        <v>3121</v>
      </c>
      <c r="C11" s="7">
        <v>265</v>
      </c>
      <c r="D11" s="25">
        <v>12</v>
      </c>
      <c r="E11" s="28">
        <v>2844</v>
      </c>
      <c r="F11" s="25">
        <f aca="true" t="shared" si="0" ref="F11:F73">E11-G11</f>
        <v>2756</v>
      </c>
      <c r="G11" s="28">
        <v>88</v>
      </c>
      <c r="H11" s="42"/>
      <c r="I11" s="60"/>
      <c r="J11" s="41"/>
      <c r="K11" s="41"/>
    </row>
    <row r="12" spans="1:11" ht="12.75" customHeight="1">
      <c r="A12" s="31" t="s">
        <v>9</v>
      </c>
      <c r="B12" s="84">
        <v>532</v>
      </c>
      <c r="C12" s="10">
        <v>5</v>
      </c>
      <c r="D12" s="6">
        <v>0</v>
      </c>
      <c r="E12" s="65">
        <v>527</v>
      </c>
      <c r="F12" s="6">
        <f t="shared" si="0"/>
        <v>527</v>
      </c>
      <c r="G12" s="65">
        <v>0</v>
      </c>
      <c r="H12" s="42"/>
      <c r="I12" s="60"/>
      <c r="J12" s="41"/>
      <c r="K12" s="41"/>
    </row>
    <row r="13" spans="1:11" ht="12.75" customHeight="1">
      <c r="A13" s="31" t="s">
        <v>10</v>
      </c>
      <c r="B13" s="84">
        <v>368</v>
      </c>
      <c r="C13" s="10">
        <v>20</v>
      </c>
      <c r="D13" s="6">
        <v>12</v>
      </c>
      <c r="E13" s="65">
        <v>336</v>
      </c>
      <c r="F13" s="6">
        <f t="shared" si="0"/>
        <v>334</v>
      </c>
      <c r="G13" s="65">
        <v>2</v>
      </c>
      <c r="H13" s="42"/>
      <c r="I13" s="60"/>
      <c r="J13" s="41"/>
      <c r="K13" s="41"/>
    </row>
    <row r="14" spans="1:11" ht="12.75" customHeight="1">
      <c r="A14" s="31" t="s">
        <v>11</v>
      </c>
      <c r="B14" s="84">
        <v>584</v>
      </c>
      <c r="C14" s="10">
        <v>149</v>
      </c>
      <c r="D14" s="6">
        <v>0</v>
      </c>
      <c r="E14" s="65">
        <v>435</v>
      </c>
      <c r="F14" s="6">
        <f t="shared" si="0"/>
        <v>364</v>
      </c>
      <c r="G14" s="65">
        <v>71</v>
      </c>
      <c r="H14" s="42"/>
      <c r="I14" s="60"/>
      <c r="J14" s="41"/>
      <c r="K14" s="41"/>
    </row>
    <row r="15" spans="1:11" ht="12.75" customHeight="1">
      <c r="A15" s="31" t="s">
        <v>66</v>
      </c>
      <c r="B15" s="84">
        <v>423</v>
      </c>
      <c r="C15" s="10">
        <v>85</v>
      </c>
      <c r="D15" s="6">
        <v>0</v>
      </c>
      <c r="E15" s="65">
        <v>338</v>
      </c>
      <c r="F15" s="6">
        <f t="shared" si="0"/>
        <v>338</v>
      </c>
      <c r="G15" s="65">
        <v>0</v>
      </c>
      <c r="H15" s="42"/>
      <c r="I15" s="60"/>
      <c r="J15" s="41"/>
      <c r="K15" s="41"/>
    </row>
    <row r="16" spans="1:11" ht="12.75" customHeight="1">
      <c r="A16" s="31" t="s">
        <v>67</v>
      </c>
      <c r="B16" s="84">
        <v>596</v>
      </c>
      <c r="C16" s="10">
        <v>0</v>
      </c>
      <c r="D16" s="6">
        <v>0</v>
      </c>
      <c r="E16" s="65">
        <v>596</v>
      </c>
      <c r="F16" s="6">
        <f t="shared" si="0"/>
        <v>596</v>
      </c>
      <c r="G16" s="65">
        <v>0</v>
      </c>
      <c r="H16" s="42"/>
      <c r="I16" s="60"/>
      <c r="J16" s="41"/>
      <c r="K16" s="41"/>
    </row>
    <row r="17" spans="1:11" ht="12.75" customHeight="1">
      <c r="A17" s="31" t="s">
        <v>68</v>
      </c>
      <c r="B17" s="84">
        <v>618</v>
      </c>
      <c r="C17" s="10">
        <v>6</v>
      </c>
      <c r="D17" s="6">
        <v>0</v>
      </c>
      <c r="E17" s="65">
        <v>612</v>
      </c>
      <c r="F17" s="6">
        <f t="shared" si="0"/>
        <v>597</v>
      </c>
      <c r="G17" s="65">
        <v>15</v>
      </c>
      <c r="H17" s="42"/>
      <c r="I17" s="60"/>
      <c r="J17" s="41"/>
      <c r="K17" s="41"/>
    </row>
    <row r="18" spans="1:11" s="40" customFormat="1" ht="12.75" customHeight="1">
      <c r="A18" s="30" t="s">
        <v>12</v>
      </c>
      <c r="B18" s="26">
        <v>22115</v>
      </c>
      <c r="C18" s="7">
        <v>267</v>
      </c>
      <c r="D18" s="25">
        <v>39</v>
      </c>
      <c r="E18" s="28">
        <v>21809</v>
      </c>
      <c r="F18" s="25">
        <f t="shared" si="0"/>
        <v>15961</v>
      </c>
      <c r="G18" s="28">
        <v>5848</v>
      </c>
      <c r="H18" s="42"/>
      <c r="I18" s="60"/>
      <c r="J18" s="41"/>
      <c r="K18" s="41"/>
    </row>
    <row r="19" spans="1:11" ht="12.75" customHeight="1">
      <c r="A19" s="32" t="s">
        <v>13</v>
      </c>
      <c r="B19" s="84">
        <v>429</v>
      </c>
      <c r="C19" s="10">
        <v>16</v>
      </c>
      <c r="D19" s="6">
        <v>0</v>
      </c>
      <c r="E19" s="65">
        <v>413</v>
      </c>
      <c r="F19" s="6">
        <f t="shared" si="0"/>
        <v>396</v>
      </c>
      <c r="G19" s="65">
        <v>17</v>
      </c>
      <c r="H19" s="42"/>
      <c r="I19" s="60"/>
      <c r="J19" s="41"/>
      <c r="K19" s="41"/>
    </row>
    <row r="20" spans="1:11" ht="12.75" customHeight="1">
      <c r="A20" s="32" t="s">
        <v>14</v>
      </c>
      <c r="B20" s="84">
        <v>5878</v>
      </c>
      <c r="C20" s="10">
        <v>0</v>
      </c>
      <c r="D20" s="6">
        <v>0</v>
      </c>
      <c r="E20" s="65">
        <v>5878</v>
      </c>
      <c r="F20" s="6">
        <f t="shared" si="0"/>
        <v>3438</v>
      </c>
      <c r="G20" s="65">
        <v>2440</v>
      </c>
      <c r="H20" s="42"/>
      <c r="I20" s="60"/>
      <c r="J20" s="41"/>
      <c r="K20" s="41"/>
    </row>
    <row r="21" spans="1:11" ht="12.75" customHeight="1">
      <c r="A21" s="32" t="s">
        <v>110</v>
      </c>
      <c r="B21" s="84">
        <v>0</v>
      </c>
      <c r="C21" s="10">
        <v>0</v>
      </c>
      <c r="D21" s="6">
        <v>0</v>
      </c>
      <c r="E21" s="65">
        <v>0</v>
      </c>
      <c r="F21" s="6">
        <f t="shared" si="0"/>
        <v>0</v>
      </c>
      <c r="G21" s="65">
        <v>0</v>
      </c>
      <c r="H21" s="42"/>
      <c r="I21" s="60"/>
      <c r="J21" s="41"/>
      <c r="K21" s="41"/>
    </row>
    <row r="22" spans="1:11" ht="12.75" customHeight="1">
      <c r="A22" s="31" t="s">
        <v>15</v>
      </c>
      <c r="B22" s="84">
        <v>1257</v>
      </c>
      <c r="C22" s="10">
        <v>0</v>
      </c>
      <c r="D22" s="6">
        <v>0</v>
      </c>
      <c r="E22" s="65">
        <v>1257</v>
      </c>
      <c r="F22" s="6">
        <f t="shared" si="0"/>
        <v>895</v>
      </c>
      <c r="G22" s="65">
        <v>362</v>
      </c>
      <c r="H22" s="42"/>
      <c r="I22" s="60"/>
      <c r="J22" s="41"/>
      <c r="K22" s="41"/>
    </row>
    <row r="23" spans="1:11" ht="12.75" customHeight="1">
      <c r="A23" s="31" t="s">
        <v>16</v>
      </c>
      <c r="B23" s="84">
        <v>347</v>
      </c>
      <c r="C23" s="10">
        <v>37</v>
      </c>
      <c r="D23" s="6">
        <v>0</v>
      </c>
      <c r="E23" s="65">
        <v>310</v>
      </c>
      <c r="F23" s="6">
        <f t="shared" si="0"/>
        <v>265</v>
      </c>
      <c r="G23" s="65">
        <v>45</v>
      </c>
      <c r="H23" s="42"/>
      <c r="I23" s="60"/>
      <c r="J23" s="41"/>
      <c r="K23" s="41"/>
    </row>
    <row r="24" spans="1:11" ht="12.75" customHeight="1">
      <c r="A24" s="31" t="s">
        <v>17</v>
      </c>
      <c r="B24" s="84">
        <v>5320</v>
      </c>
      <c r="C24" s="10">
        <v>0</v>
      </c>
      <c r="D24" s="6">
        <v>0</v>
      </c>
      <c r="E24" s="65">
        <v>5320</v>
      </c>
      <c r="F24" s="6">
        <f t="shared" si="0"/>
        <v>3470</v>
      </c>
      <c r="G24" s="65">
        <v>1850</v>
      </c>
      <c r="H24" s="42"/>
      <c r="I24" s="60"/>
      <c r="J24" s="41"/>
      <c r="K24" s="41"/>
    </row>
    <row r="25" spans="1:11" ht="12.75" customHeight="1">
      <c r="A25" s="31" t="s">
        <v>18</v>
      </c>
      <c r="B25" s="84">
        <v>778</v>
      </c>
      <c r="C25" s="10">
        <v>1</v>
      </c>
      <c r="D25" s="6">
        <v>0</v>
      </c>
      <c r="E25" s="65">
        <v>777</v>
      </c>
      <c r="F25" s="6">
        <f t="shared" si="0"/>
        <v>443</v>
      </c>
      <c r="G25" s="65">
        <v>334</v>
      </c>
      <c r="H25" s="42"/>
      <c r="I25" s="60"/>
      <c r="J25" s="41"/>
      <c r="K25" s="41"/>
    </row>
    <row r="26" spans="1:11" ht="12.75" customHeight="1">
      <c r="A26" s="31" t="s">
        <v>19</v>
      </c>
      <c r="B26" s="84">
        <v>284</v>
      </c>
      <c r="C26" s="10">
        <v>0</v>
      </c>
      <c r="D26" s="6">
        <v>0</v>
      </c>
      <c r="E26" s="65">
        <v>284</v>
      </c>
      <c r="F26" s="6">
        <f t="shared" si="0"/>
        <v>229</v>
      </c>
      <c r="G26" s="65">
        <v>55</v>
      </c>
      <c r="H26" s="42"/>
      <c r="I26" s="60"/>
      <c r="J26" s="41"/>
      <c r="K26" s="41"/>
    </row>
    <row r="27" spans="1:11" ht="12.75" customHeight="1">
      <c r="A27" s="31" t="s">
        <v>20</v>
      </c>
      <c r="B27" s="84">
        <v>1461</v>
      </c>
      <c r="C27" s="10">
        <v>0</v>
      </c>
      <c r="D27" s="6">
        <v>0</v>
      </c>
      <c r="E27" s="65">
        <v>1461</v>
      </c>
      <c r="F27" s="6">
        <f t="shared" si="0"/>
        <v>1268</v>
      </c>
      <c r="G27" s="65">
        <v>193</v>
      </c>
      <c r="H27" s="42"/>
      <c r="I27" s="60"/>
      <c r="J27" s="41"/>
      <c r="K27" s="41"/>
    </row>
    <row r="28" spans="1:11" ht="12.75" customHeight="1">
      <c r="A28" s="31" t="s">
        <v>69</v>
      </c>
      <c r="B28" s="84">
        <v>4659</v>
      </c>
      <c r="C28" s="10">
        <v>208</v>
      </c>
      <c r="D28" s="6">
        <v>36</v>
      </c>
      <c r="E28" s="65">
        <v>4415</v>
      </c>
      <c r="F28" s="6">
        <f t="shared" si="0"/>
        <v>4345</v>
      </c>
      <c r="G28" s="65">
        <v>70</v>
      </c>
      <c r="H28" s="42"/>
      <c r="I28" s="60"/>
      <c r="J28" s="41"/>
      <c r="K28" s="41"/>
    </row>
    <row r="29" spans="1:11" ht="12.75" customHeight="1">
      <c r="A29" s="31" t="s">
        <v>70</v>
      </c>
      <c r="B29" s="84">
        <v>762</v>
      </c>
      <c r="C29" s="10">
        <v>0</v>
      </c>
      <c r="D29" s="6">
        <v>0</v>
      </c>
      <c r="E29" s="65">
        <v>762</v>
      </c>
      <c r="F29" s="6">
        <f t="shared" si="0"/>
        <v>280</v>
      </c>
      <c r="G29" s="65">
        <v>482</v>
      </c>
      <c r="H29" s="42"/>
      <c r="I29" s="60"/>
      <c r="J29" s="41"/>
      <c r="K29" s="41"/>
    </row>
    <row r="30" spans="1:11" ht="12.75" customHeight="1">
      <c r="A30" s="31" t="s">
        <v>71</v>
      </c>
      <c r="B30" s="84">
        <v>168</v>
      </c>
      <c r="C30" s="10">
        <v>0</v>
      </c>
      <c r="D30" s="6">
        <v>0</v>
      </c>
      <c r="E30" s="65">
        <v>168</v>
      </c>
      <c r="F30" s="6">
        <f t="shared" si="0"/>
        <v>168</v>
      </c>
      <c r="G30" s="65">
        <v>0</v>
      </c>
      <c r="H30" s="42"/>
      <c r="I30" s="60"/>
      <c r="J30" s="41"/>
      <c r="K30" s="41"/>
    </row>
    <row r="31" spans="1:11" ht="12.75" customHeight="1">
      <c r="A31" s="31" t="s">
        <v>72</v>
      </c>
      <c r="B31" s="84">
        <v>772</v>
      </c>
      <c r="C31" s="10">
        <v>5</v>
      </c>
      <c r="D31" s="6">
        <v>3</v>
      </c>
      <c r="E31" s="65">
        <v>764</v>
      </c>
      <c r="F31" s="6">
        <f t="shared" si="0"/>
        <v>764</v>
      </c>
      <c r="G31" s="65">
        <v>0</v>
      </c>
      <c r="H31" s="42"/>
      <c r="I31" s="60"/>
      <c r="J31" s="41"/>
      <c r="K31" s="41"/>
    </row>
    <row r="32" spans="1:11" s="40" customFormat="1" ht="12.75" customHeight="1">
      <c r="A32" s="30" t="s">
        <v>79</v>
      </c>
      <c r="B32" s="26">
        <v>2661</v>
      </c>
      <c r="C32" s="7">
        <v>423</v>
      </c>
      <c r="D32" s="25">
        <v>81</v>
      </c>
      <c r="E32" s="28">
        <v>2157</v>
      </c>
      <c r="F32" s="25">
        <f t="shared" si="0"/>
        <v>2097</v>
      </c>
      <c r="G32" s="28">
        <v>60</v>
      </c>
      <c r="H32" s="42"/>
      <c r="I32" s="60"/>
      <c r="J32" s="41"/>
      <c r="K32" s="41"/>
    </row>
    <row r="33" spans="1:11" ht="12.75" customHeight="1">
      <c r="A33" s="32" t="s">
        <v>21</v>
      </c>
      <c r="B33" s="84">
        <v>231</v>
      </c>
      <c r="C33" s="10">
        <v>12</v>
      </c>
      <c r="D33" s="6">
        <v>0</v>
      </c>
      <c r="E33" s="65">
        <v>219</v>
      </c>
      <c r="F33" s="6">
        <f t="shared" si="0"/>
        <v>214</v>
      </c>
      <c r="G33" s="65">
        <v>5</v>
      </c>
      <c r="H33" s="42"/>
      <c r="I33" s="60"/>
      <c r="J33" s="41"/>
      <c r="K33" s="41"/>
    </row>
    <row r="34" spans="1:11" ht="12.75" customHeight="1">
      <c r="A34" s="32" t="s">
        <v>22</v>
      </c>
      <c r="B34" s="84">
        <v>368</v>
      </c>
      <c r="C34" s="10">
        <v>94</v>
      </c>
      <c r="D34" s="6">
        <v>26</v>
      </c>
      <c r="E34" s="65">
        <v>248</v>
      </c>
      <c r="F34" s="6">
        <f t="shared" si="0"/>
        <v>248</v>
      </c>
      <c r="G34" s="65">
        <v>0</v>
      </c>
      <c r="H34" s="42"/>
      <c r="I34" s="60"/>
      <c r="J34" s="41"/>
      <c r="K34" s="41"/>
    </row>
    <row r="35" spans="1:11" ht="12.75" customHeight="1">
      <c r="A35" s="31" t="s">
        <v>64</v>
      </c>
      <c r="B35" s="84">
        <v>494</v>
      </c>
      <c r="C35" s="10">
        <v>128</v>
      </c>
      <c r="D35" s="6">
        <v>55</v>
      </c>
      <c r="E35" s="65">
        <v>311</v>
      </c>
      <c r="F35" s="6">
        <f t="shared" si="0"/>
        <v>259</v>
      </c>
      <c r="G35" s="65">
        <v>52</v>
      </c>
      <c r="H35" s="42"/>
      <c r="I35" s="60"/>
      <c r="J35" s="41"/>
      <c r="K35" s="41"/>
    </row>
    <row r="36" spans="1:11" ht="12.75" customHeight="1">
      <c r="A36" s="31" t="s">
        <v>23</v>
      </c>
      <c r="B36" s="84">
        <v>234</v>
      </c>
      <c r="C36" s="10">
        <v>17</v>
      </c>
      <c r="D36" s="6">
        <v>0</v>
      </c>
      <c r="E36" s="65">
        <v>217</v>
      </c>
      <c r="F36" s="6">
        <f t="shared" si="0"/>
        <v>217</v>
      </c>
      <c r="G36" s="65">
        <v>0</v>
      </c>
      <c r="H36" s="42"/>
      <c r="I36" s="60"/>
      <c r="J36" s="41"/>
      <c r="K36" s="41"/>
    </row>
    <row r="37" spans="1:11" ht="12.75" customHeight="1">
      <c r="A37" s="31" t="s">
        <v>24</v>
      </c>
      <c r="B37" s="84">
        <v>253</v>
      </c>
      <c r="C37" s="10">
        <v>0</v>
      </c>
      <c r="D37" s="6">
        <v>0</v>
      </c>
      <c r="E37" s="65">
        <v>253</v>
      </c>
      <c r="F37" s="6">
        <f t="shared" si="0"/>
        <v>250</v>
      </c>
      <c r="G37" s="65">
        <v>3</v>
      </c>
      <c r="H37" s="42"/>
      <c r="I37" s="60"/>
      <c r="J37" s="41"/>
      <c r="K37" s="41"/>
    </row>
    <row r="38" spans="1:11" ht="12.75" customHeight="1">
      <c r="A38" s="31" t="s">
        <v>73</v>
      </c>
      <c r="B38" s="84">
        <v>695</v>
      </c>
      <c r="C38" s="10">
        <v>141</v>
      </c>
      <c r="D38" s="6">
        <v>0</v>
      </c>
      <c r="E38" s="65">
        <v>554</v>
      </c>
      <c r="F38" s="6">
        <f t="shared" si="0"/>
        <v>554</v>
      </c>
      <c r="G38" s="65">
        <v>0</v>
      </c>
      <c r="H38" s="42"/>
      <c r="I38" s="60"/>
      <c r="J38" s="41"/>
      <c r="K38" s="41"/>
    </row>
    <row r="39" spans="1:11" ht="12.75" customHeight="1">
      <c r="A39" s="31" t="s">
        <v>74</v>
      </c>
      <c r="B39" s="84">
        <v>386</v>
      </c>
      <c r="C39" s="10">
        <v>31</v>
      </c>
      <c r="D39" s="6">
        <v>0</v>
      </c>
      <c r="E39" s="65">
        <v>355</v>
      </c>
      <c r="F39" s="6">
        <f t="shared" si="0"/>
        <v>355</v>
      </c>
      <c r="G39" s="65">
        <v>0</v>
      </c>
      <c r="H39" s="42"/>
      <c r="I39" s="60"/>
      <c r="J39" s="41"/>
      <c r="K39" s="41"/>
    </row>
    <row r="40" spans="1:11" s="40" customFormat="1" ht="12.75" customHeight="1">
      <c r="A40" s="30" t="s">
        <v>25</v>
      </c>
      <c r="B40" s="26">
        <v>1231</v>
      </c>
      <c r="C40" s="7">
        <v>290</v>
      </c>
      <c r="D40" s="25">
        <v>45</v>
      </c>
      <c r="E40" s="28">
        <v>896</v>
      </c>
      <c r="F40" s="25">
        <f t="shared" si="0"/>
        <v>841</v>
      </c>
      <c r="G40" s="28">
        <v>55</v>
      </c>
      <c r="H40" s="42"/>
      <c r="I40" s="60"/>
      <c r="J40" s="41"/>
      <c r="K40" s="41"/>
    </row>
    <row r="41" spans="1:11" ht="12.75" customHeight="1">
      <c r="A41" s="31" t="s">
        <v>26</v>
      </c>
      <c r="B41" s="84">
        <v>32</v>
      </c>
      <c r="C41" s="10">
        <v>2</v>
      </c>
      <c r="D41" s="6">
        <v>6</v>
      </c>
      <c r="E41" s="65">
        <v>24</v>
      </c>
      <c r="F41" s="6">
        <f t="shared" si="0"/>
        <v>24</v>
      </c>
      <c r="G41" s="65">
        <v>0</v>
      </c>
      <c r="H41" s="42"/>
      <c r="I41" s="60"/>
      <c r="J41" s="41"/>
      <c r="K41" s="41"/>
    </row>
    <row r="42" spans="1:11" ht="12.75" customHeight="1">
      <c r="A42" s="31" t="s">
        <v>75</v>
      </c>
      <c r="B42" s="84">
        <v>278</v>
      </c>
      <c r="C42" s="10">
        <v>18</v>
      </c>
      <c r="D42" s="6">
        <v>0</v>
      </c>
      <c r="E42" s="65">
        <v>260</v>
      </c>
      <c r="F42" s="6">
        <f t="shared" si="0"/>
        <v>235</v>
      </c>
      <c r="G42" s="65">
        <v>25</v>
      </c>
      <c r="H42" s="42"/>
      <c r="I42" s="60"/>
      <c r="J42" s="41"/>
      <c r="K42" s="41"/>
    </row>
    <row r="43" spans="1:11" ht="12.75" customHeight="1">
      <c r="A43" s="31" t="s">
        <v>76</v>
      </c>
      <c r="B43" s="84">
        <v>52</v>
      </c>
      <c r="C43" s="10">
        <v>23</v>
      </c>
      <c r="D43" s="6">
        <v>15</v>
      </c>
      <c r="E43" s="65">
        <v>14</v>
      </c>
      <c r="F43" s="6">
        <f t="shared" si="0"/>
        <v>14</v>
      </c>
      <c r="G43" s="65">
        <v>0</v>
      </c>
      <c r="H43" s="42"/>
      <c r="I43" s="60"/>
      <c r="J43" s="41"/>
      <c r="K43" s="41"/>
    </row>
    <row r="44" spans="1:11" ht="12.75" customHeight="1">
      <c r="A44" s="31" t="s">
        <v>27</v>
      </c>
      <c r="B44" s="84">
        <v>213</v>
      </c>
      <c r="C44" s="10">
        <v>9</v>
      </c>
      <c r="D44" s="6">
        <v>15</v>
      </c>
      <c r="E44" s="65">
        <v>189</v>
      </c>
      <c r="F44" s="6">
        <f t="shared" si="0"/>
        <v>189</v>
      </c>
      <c r="G44" s="65">
        <v>0</v>
      </c>
      <c r="H44" s="42"/>
      <c r="I44" s="60"/>
      <c r="J44" s="41"/>
      <c r="K44" s="41"/>
    </row>
    <row r="45" spans="1:11" ht="12.75" customHeight="1">
      <c r="A45" s="31" t="s">
        <v>28</v>
      </c>
      <c r="B45" s="84">
        <v>247</v>
      </c>
      <c r="C45" s="10">
        <v>84</v>
      </c>
      <c r="D45" s="6">
        <v>9</v>
      </c>
      <c r="E45" s="65">
        <v>154</v>
      </c>
      <c r="F45" s="6">
        <f t="shared" si="0"/>
        <v>124</v>
      </c>
      <c r="G45" s="65">
        <v>30</v>
      </c>
      <c r="H45" s="42"/>
      <c r="I45" s="60"/>
      <c r="J45" s="41"/>
      <c r="K45" s="41"/>
    </row>
    <row r="46" spans="1:11" ht="12.75" customHeight="1">
      <c r="A46" s="31" t="s">
        <v>29</v>
      </c>
      <c r="B46" s="84">
        <v>409</v>
      </c>
      <c r="C46" s="10">
        <v>154</v>
      </c>
      <c r="D46" s="6">
        <v>0</v>
      </c>
      <c r="E46" s="65">
        <v>255</v>
      </c>
      <c r="F46" s="6">
        <f t="shared" si="0"/>
        <v>255</v>
      </c>
      <c r="G46" s="65">
        <v>0</v>
      </c>
      <c r="H46" s="42"/>
      <c r="I46" s="60"/>
      <c r="J46" s="41"/>
      <c r="K46" s="41"/>
    </row>
    <row r="47" spans="1:11" s="40" customFormat="1" ht="12.75" customHeight="1">
      <c r="A47" s="30" t="s">
        <v>30</v>
      </c>
      <c r="B47" s="26">
        <v>4914</v>
      </c>
      <c r="C47" s="7">
        <v>21</v>
      </c>
      <c r="D47" s="25">
        <v>49</v>
      </c>
      <c r="E47" s="28">
        <v>4844</v>
      </c>
      <c r="F47" s="25">
        <f t="shared" si="0"/>
        <v>4417</v>
      </c>
      <c r="G47" s="28">
        <v>427</v>
      </c>
      <c r="H47" s="42"/>
      <c r="I47" s="60"/>
      <c r="J47" s="41"/>
      <c r="K47" s="41"/>
    </row>
    <row r="48" spans="1:11" ht="12.75" customHeight="1">
      <c r="A48" s="31" t="s">
        <v>31</v>
      </c>
      <c r="B48" s="84">
        <v>795</v>
      </c>
      <c r="C48" s="10">
        <v>0</v>
      </c>
      <c r="D48" s="6">
        <v>0</v>
      </c>
      <c r="E48" s="65">
        <v>795</v>
      </c>
      <c r="F48" s="6">
        <f t="shared" si="0"/>
        <v>795</v>
      </c>
      <c r="G48" s="65">
        <v>0</v>
      </c>
      <c r="H48" s="42"/>
      <c r="I48" s="60"/>
      <c r="J48" s="41"/>
      <c r="K48" s="41"/>
    </row>
    <row r="49" spans="1:11" ht="12.75" customHeight="1">
      <c r="A49" s="31" t="s">
        <v>32</v>
      </c>
      <c r="B49" s="84">
        <v>125</v>
      </c>
      <c r="C49" s="10">
        <v>0</v>
      </c>
      <c r="D49" s="6">
        <v>0</v>
      </c>
      <c r="E49" s="65">
        <v>125</v>
      </c>
      <c r="F49" s="6">
        <f t="shared" si="0"/>
        <v>72</v>
      </c>
      <c r="G49" s="65">
        <v>53</v>
      </c>
      <c r="H49" s="42"/>
      <c r="I49" s="60"/>
      <c r="J49" s="41"/>
      <c r="K49" s="41"/>
    </row>
    <row r="50" spans="1:11" ht="12.75" customHeight="1">
      <c r="A50" s="32" t="s">
        <v>77</v>
      </c>
      <c r="B50" s="84">
        <v>1929</v>
      </c>
      <c r="C50" s="6">
        <v>21</v>
      </c>
      <c r="D50" s="6">
        <v>48</v>
      </c>
      <c r="E50" s="65">
        <v>1860</v>
      </c>
      <c r="F50" s="6">
        <f t="shared" si="0"/>
        <v>1860</v>
      </c>
      <c r="G50" s="65">
        <v>0</v>
      </c>
      <c r="H50" s="42"/>
      <c r="I50" s="60"/>
      <c r="J50" s="41"/>
      <c r="K50" s="41"/>
    </row>
    <row r="51" spans="1:11" ht="12.75" customHeight="1">
      <c r="A51" s="31" t="s">
        <v>33</v>
      </c>
      <c r="B51" s="84">
        <v>777</v>
      </c>
      <c r="C51" s="10">
        <v>0</v>
      </c>
      <c r="D51" s="6">
        <v>1</v>
      </c>
      <c r="E51" s="65">
        <v>776</v>
      </c>
      <c r="F51" s="6">
        <f t="shared" si="0"/>
        <v>776</v>
      </c>
      <c r="G51" s="65">
        <v>0</v>
      </c>
      <c r="H51" s="42"/>
      <c r="I51" s="60"/>
      <c r="J51" s="41"/>
      <c r="K51" s="41"/>
    </row>
    <row r="52" spans="1:11" ht="12.75" customHeight="1">
      <c r="A52" s="31" t="s">
        <v>34</v>
      </c>
      <c r="B52" s="84">
        <v>34</v>
      </c>
      <c r="C52" s="6">
        <v>0</v>
      </c>
      <c r="D52" s="6">
        <v>0</v>
      </c>
      <c r="E52" s="65">
        <v>34</v>
      </c>
      <c r="F52" s="6">
        <f t="shared" si="0"/>
        <v>19</v>
      </c>
      <c r="G52" s="65">
        <v>15</v>
      </c>
      <c r="H52" s="42"/>
      <c r="I52" s="60"/>
      <c r="J52" s="41"/>
      <c r="K52" s="41"/>
    </row>
    <row r="53" spans="1:11" ht="12.75" customHeight="1">
      <c r="A53" s="31" t="s">
        <v>35</v>
      </c>
      <c r="B53" s="84">
        <v>977</v>
      </c>
      <c r="C53" s="6">
        <v>0</v>
      </c>
      <c r="D53" s="6">
        <v>0</v>
      </c>
      <c r="E53" s="65">
        <v>977</v>
      </c>
      <c r="F53" s="6">
        <f t="shared" si="0"/>
        <v>665</v>
      </c>
      <c r="G53" s="65">
        <v>312</v>
      </c>
      <c r="H53" s="42"/>
      <c r="I53" s="60"/>
      <c r="J53" s="41"/>
      <c r="K53" s="41"/>
    </row>
    <row r="54" spans="1:11" ht="12.75" customHeight="1">
      <c r="A54" s="31" t="s">
        <v>36</v>
      </c>
      <c r="B54" s="84">
        <v>277</v>
      </c>
      <c r="C54" s="6">
        <v>0</v>
      </c>
      <c r="D54" s="6">
        <v>0</v>
      </c>
      <c r="E54" s="65">
        <v>277</v>
      </c>
      <c r="F54" s="6">
        <f t="shared" si="0"/>
        <v>230</v>
      </c>
      <c r="G54" s="65">
        <v>47</v>
      </c>
      <c r="H54" s="42"/>
      <c r="I54" s="60"/>
      <c r="J54" s="41"/>
      <c r="K54" s="41"/>
    </row>
    <row r="55" spans="1:11" s="40" customFormat="1" ht="12.75" customHeight="1">
      <c r="A55" s="30" t="s">
        <v>37</v>
      </c>
      <c r="B55" s="26">
        <v>2719</v>
      </c>
      <c r="C55" s="7">
        <v>1214</v>
      </c>
      <c r="D55" s="25">
        <v>38</v>
      </c>
      <c r="E55" s="28">
        <v>1467</v>
      </c>
      <c r="F55" s="25">
        <f t="shared" si="0"/>
        <v>468</v>
      </c>
      <c r="G55" s="28">
        <v>999</v>
      </c>
      <c r="H55" s="42"/>
      <c r="I55" s="60"/>
      <c r="J55" s="41"/>
      <c r="K55" s="41"/>
    </row>
    <row r="56" spans="1:11" ht="12.75" customHeight="1">
      <c r="A56" s="32" t="s">
        <v>112</v>
      </c>
      <c r="B56" s="84">
        <v>444</v>
      </c>
      <c r="C56" s="6">
        <v>99</v>
      </c>
      <c r="D56" s="6">
        <v>0</v>
      </c>
      <c r="E56" s="65">
        <v>345</v>
      </c>
      <c r="F56" s="6">
        <f t="shared" si="0"/>
        <v>114</v>
      </c>
      <c r="G56" s="65">
        <v>231</v>
      </c>
      <c r="H56" s="42"/>
      <c r="I56" s="60"/>
      <c r="J56" s="41"/>
      <c r="K56" s="41"/>
    </row>
    <row r="57" spans="1:11" ht="12.75" customHeight="1">
      <c r="A57" s="31" t="s">
        <v>38</v>
      </c>
      <c r="B57" s="84">
        <v>1164</v>
      </c>
      <c r="C57" s="10">
        <v>875</v>
      </c>
      <c r="D57" s="6">
        <v>0</v>
      </c>
      <c r="E57" s="65">
        <v>289</v>
      </c>
      <c r="F57" s="6">
        <f t="shared" si="0"/>
        <v>73</v>
      </c>
      <c r="G57" s="65">
        <v>216</v>
      </c>
      <c r="H57" s="42"/>
      <c r="I57" s="60"/>
      <c r="J57" s="41"/>
      <c r="K57" s="41"/>
    </row>
    <row r="58" spans="1:11" ht="12.75" customHeight="1">
      <c r="A58" s="31" t="s">
        <v>39</v>
      </c>
      <c r="B58" s="84">
        <v>135</v>
      </c>
      <c r="C58" s="10">
        <v>54</v>
      </c>
      <c r="D58" s="6">
        <v>38</v>
      </c>
      <c r="E58" s="65">
        <v>43</v>
      </c>
      <c r="F58" s="6">
        <f t="shared" si="0"/>
        <v>43</v>
      </c>
      <c r="G58" s="65">
        <v>0</v>
      </c>
      <c r="H58" s="42"/>
      <c r="I58" s="60"/>
      <c r="J58" s="41"/>
      <c r="K58" s="41"/>
    </row>
    <row r="59" spans="1:11" ht="12.75" customHeight="1">
      <c r="A59" s="31" t="s">
        <v>40</v>
      </c>
      <c r="B59" s="84">
        <v>793</v>
      </c>
      <c r="C59" s="10">
        <v>105</v>
      </c>
      <c r="D59" s="6">
        <v>0</v>
      </c>
      <c r="E59" s="65">
        <v>688</v>
      </c>
      <c r="F59" s="6">
        <f t="shared" si="0"/>
        <v>136</v>
      </c>
      <c r="G59" s="65">
        <v>552</v>
      </c>
      <c r="H59" s="42"/>
      <c r="I59" s="60"/>
      <c r="J59" s="41"/>
      <c r="K59" s="41"/>
    </row>
    <row r="60" spans="1:11" ht="12.75" customHeight="1">
      <c r="A60" s="31" t="s">
        <v>41</v>
      </c>
      <c r="B60" s="84">
        <v>183</v>
      </c>
      <c r="C60" s="10">
        <v>81</v>
      </c>
      <c r="D60" s="6">
        <v>0</v>
      </c>
      <c r="E60" s="65">
        <v>102</v>
      </c>
      <c r="F60" s="6">
        <f t="shared" si="0"/>
        <v>102</v>
      </c>
      <c r="G60" s="65">
        <v>0</v>
      </c>
      <c r="H60" s="42"/>
      <c r="I60" s="60"/>
      <c r="J60" s="41"/>
      <c r="K60" s="41"/>
    </row>
    <row r="61" spans="1:11" s="40" customFormat="1" ht="12.75" customHeight="1">
      <c r="A61" s="30" t="s">
        <v>42</v>
      </c>
      <c r="B61" s="26">
        <v>24401</v>
      </c>
      <c r="C61" s="7">
        <v>761</v>
      </c>
      <c r="D61" s="25">
        <v>511</v>
      </c>
      <c r="E61" s="28">
        <v>23129</v>
      </c>
      <c r="F61" s="25">
        <f t="shared" si="0"/>
        <v>10940</v>
      </c>
      <c r="G61" s="28">
        <v>12189</v>
      </c>
      <c r="H61" s="42"/>
      <c r="I61" s="60"/>
      <c r="J61" s="41"/>
      <c r="K61" s="41"/>
    </row>
    <row r="62" spans="1:11" ht="12.75" customHeight="1">
      <c r="A62" s="31" t="s">
        <v>43</v>
      </c>
      <c r="B62" s="84">
        <v>5142</v>
      </c>
      <c r="C62" s="10">
        <v>232</v>
      </c>
      <c r="D62" s="6">
        <v>115</v>
      </c>
      <c r="E62" s="65">
        <v>4795</v>
      </c>
      <c r="F62" s="6">
        <f t="shared" si="0"/>
        <v>2649</v>
      </c>
      <c r="G62" s="65">
        <v>2146</v>
      </c>
      <c r="H62" s="42"/>
      <c r="I62" s="60"/>
      <c r="J62" s="41"/>
      <c r="K62" s="41"/>
    </row>
    <row r="63" spans="1:11" ht="12.75" customHeight="1">
      <c r="A63" s="31" t="s">
        <v>44</v>
      </c>
      <c r="B63" s="84">
        <v>1158</v>
      </c>
      <c r="C63" s="10">
        <v>263</v>
      </c>
      <c r="D63" s="6">
        <v>188</v>
      </c>
      <c r="E63" s="65">
        <v>707</v>
      </c>
      <c r="F63" s="6">
        <f t="shared" si="0"/>
        <v>97</v>
      </c>
      <c r="G63" s="65">
        <v>610</v>
      </c>
      <c r="H63" s="42"/>
      <c r="I63" s="60"/>
      <c r="J63" s="41"/>
      <c r="K63" s="41"/>
    </row>
    <row r="64" spans="1:11" ht="12.75" customHeight="1">
      <c r="A64" s="31" t="s">
        <v>45</v>
      </c>
      <c r="B64" s="84">
        <v>2268</v>
      </c>
      <c r="C64" s="10">
        <v>0</v>
      </c>
      <c r="D64" s="6">
        <v>0</v>
      </c>
      <c r="E64" s="65">
        <v>2268</v>
      </c>
      <c r="F64" s="6">
        <f t="shared" si="0"/>
        <v>510</v>
      </c>
      <c r="G64" s="65">
        <v>1758</v>
      </c>
      <c r="H64" s="42"/>
      <c r="I64" s="60"/>
      <c r="J64" s="41"/>
      <c r="K64" s="41"/>
    </row>
    <row r="65" spans="1:11" ht="12.75" customHeight="1">
      <c r="A65" s="31" t="s">
        <v>46</v>
      </c>
      <c r="B65" s="84">
        <v>1632</v>
      </c>
      <c r="C65" s="10">
        <v>62</v>
      </c>
      <c r="D65" s="6">
        <v>164</v>
      </c>
      <c r="E65" s="65">
        <v>1406</v>
      </c>
      <c r="F65" s="6">
        <f t="shared" si="0"/>
        <v>1404</v>
      </c>
      <c r="G65" s="65">
        <v>2</v>
      </c>
      <c r="H65" s="42"/>
      <c r="I65" s="60"/>
      <c r="J65" s="41"/>
      <c r="K65" s="41"/>
    </row>
    <row r="66" spans="1:11" ht="12.75" customHeight="1">
      <c r="A66" s="31" t="s">
        <v>47</v>
      </c>
      <c r="B66" s="84">
        <v>4067</v>
      </c>
      <c r="C66" s="10">
        <v>47</v>
      </c>
      <c r="D66" s="6">
        <v>20</v>
      </c>
      <c r="E66" s="65">
        <v>4000</v>
      </c>
      <c r="F66" s="6">
        <f t="shared" si="0"/>
        <v>2000</v>
      </c>
      <c r="G66" s="65">
        <v>2000</v>
      </c>
      <c r="H66" s="42"/>
      <c r="I66" s="60"/>
      <c r="J66" s="41"/>
      <c r="K66" s="41"/>
    </row>
    <row r="67" spans="1:11" ht="12.75" customHeight="1">
      <c r="A67" s="31" t="s">
        <v>48</v>
      </c>
      <c r="B67" s="84">
        <v>922</v>
      </c>
      <c r="C67" s="10">
        <v>0</v>
      </c>
      <c r="D67" s="6">
        <v>1</v>
      </c>
      <c r="E67" s="65">
        <v>921</v>
      </c>
      <c r="F67" s="6">
        <f t="shared" si="0"/>
        <v>206</v>
      </c>
      <c r="G67" s="65">
        <v>715</v>
      </c>
      <c r="H67" s="42"/>
      <c r="I67" s="60"/>
      <c r="J67" s="41"/>
      <c r="K67" s="41"/>
    </row>
    <row r="68" spans="1:11" ht="12.75" customHeight="1">
      <c r="A68" s="31" t="s">
        <v>49</v>
      </c>
      <c r="B68" s="84">
        <v>1223</v>
      </c>
      <c r="C68" s="10">
        <v>12</v>
      </c>
      <c r="D68" s="6">
        <v>9</v>
      </c>
      <c r="E68" s="65">
        <v>1202</v>
      </c>
      <c r="F68" s="6">
        <f t="shared" si="0"/>
        <v>81</v>
      </c>
      <c r="G68" s="65">
        <v>1121</v>
      </c>
      <c r="H68" s="42"/>
      <c r="I68" s="60"/>
      <c r="J68" s="41"/>
      <c r="K68" s="41"/>
    </row>
    <row r="69" spans="1:11" ht="12.75" customHeight="1">
      <c r="A69" s="31" t="s">
        <v>50</v>
      </c>
      <c r="B69" s="84">
        <v>7235</v>
      </c>
      <c r="C69" s="10">
        <v>16</v>
      </c>
      <c r="D69" s="6">
        <v>0</v>
      </c>
      <c r="E69" s="65">
        <v>7219</v>
      </c>
      <c r="F69" s="6">
        <f t="shared" si="0"/>
        <v>3382</v>
      </c>
      <c r="G69" s="65">
        <v>3837</v>
      </c>
      <c r="H69" s="42"/>
      <c r="I69" s="60"/>
      <c r="J69" s="41"/>
      <c r="K69" s="41"/>
    </row>
    <row r="70" spans="1:11" ht="12.75" customHeight="1">
      <c r="A70" s="31" t="s">
        <v>51</v>
      </c>
      <c r="B70" s="84">
        <v>754</v>
      </c>
      <c r="C70" s="10">
        <v>129</v>
      </c>
      <c r="D70" s="6">
        <v>14</v>
      </c>
      <c r="E70" s="65">
        <v>611</v>
      </c>
      <c r="F70" s="6">
        <f t="shared" si="0"/>
        <v>611</v>
      </c>
      <c r="G70" s="65">
        <v>0</v>
      </c>
      <c r="H70" s="42"/>
      <c r="I70" s="60"/>
      <c r="J70" s="41"/>
      <c r="K70" s="41"/>
    </row>
    <row r="71" spans="1:11" s="40" customFormat="1" ht="12.75" customHeight="1">
      <c r="A71" s="30" t="s">
        <v>52</v>
      </c>
      <c r="B71" s="26">
        <v>26874</v>
      </c>
      <c r="C71" s="7">
        <v>3072</v>
      </c>
      <c r="D71" s="25">
        <v>2076</v>
      </c>
      <c r="E71" s="28">
        <v>21726</v>
      </c>
      <c r="F71" s="25">
        <f t="shared" si="0"/>
        <v>21726</v>
      </c>
      <c r="G71" s="28">
        <v>0</v>
      </c>
      <c r="H71" s="42"/>
      <c r="I71" s="60"/>
      <c r="J71" s="41"/>
      <c r="K71" s="41"/>
    </row>
    <row r="72" spans="1:11" ht="12.75" customHeight="1">
      <c r="A72" s="31" t="s">
        <v>53</v>
      </c>
      <c r="B72" s="84">
        <v>2249</v>
      </c>
      <c r="C72" s="10">
        <v>687</v>
      </c>
      <c r="D72" s="6">
        <v>527</v>
      </c>
      <c r="E72" s="65">
        <v>1035</v>
      </c>
      <c r="F72" s="6">
        <f t="shared" si="0"/>
        <v>1035</v>
      </c>
      <c r="G72" s="65">
        <v>0</v>
      </c>
      <c r="H72" s="42"/>
      <c r="I72" s="60"/>
      <c r="J72" s="41"/>
      <c r="K72" s="41"/>
    </row>
    <row r="73" spans="1:11" ht="12.75" customHeight="1">
      <c r="A73" s="31" t="s">
        <v>54</v>
      </c>
      <c r="B73" s="84">
        <v>9779</v>
      </c>
      <c r="C73" s="10">
        <v>992</v>
      </c>
      <c r="D73" s="6">
        <v>465</v>
      </c>
      <c r="E73" s="65">
        <v>8322</v>
      </c>
      <c r="F73" s="6">
        <f t="shared" si="0"/>
        <v>8322</v>
      </c>
      <c r="G73" s="65">
        <v>0</v>
      </c>
      <c r="H73" s="42"/>
      <c r="I73" s="60"/>
      <c r="J73" s="41"/>
      <c r="K73" s="41"/>
    </row>
    <row r="74" spans="1:11" ht="12.75" customHeight="1">
      <c r="A74" s="31" t="s">
        <v>55</v>
      </c>
      <c r="B74" s="84">
        <v>3488</v>
      </c>
      <c r="C74" s="10">
        <v>941</v>
      </c>
      <c r="D74" s="6">
        <v>694</v>
      </c>
      <c r="E74" s="65">
        <v>1853</v>
      </c>
      <c r="F74" s="6">
        <f>E74-G74</f>
        <v>1853</v>
      </c>
      <c r="G74" s="65">
        <v>0</v>
      </c>
      <c r="H74" s="42"/>
      <c r="I74" s="60"/>
      <c r="J74" s="41"/>
      <c r="K74" s="41"/>
    </row>
    <row r="75" spans="1:11" ht="12.75" customHeight="1">
      <c r="A75" s="31" t="s">
        <v>56</v>
      </c>
      <c r="B75" s="84">
        <v>11358</v>
      </c>
      <c r="C75" s="10">
        <v>452</v>
      </c>
      <c r="D75" s="6">
        <v>390</v>
      </c>
      <c r="E75" s="65">
        <v>10516</v>
      </c>
      <c r="F75" s="6">
        <f>E75-G75</f>
        <v>10516</v>
      </c>
      <c r="G75" s="65">
        <v>0</v>
      </c>
      <c r="H75" s="42"/>
      <c r="I75" s="60"/>
      <c r="J75" s="41"/>
      <c r="K75" s="41"/>
    </row>
    <row r="76" spans="1:11" s="40" customFormat="1" ht="12.75" customHeight="1">
      <c r="A76" s="55" t="s">
        <v>57</v>
      </c>
      <c r="B76" s="26">
        <v>2497</v>
      </c>
      <c r="C76" s="25">
        <v>820</v>
      </c>
      <c r="D76" s="25">
        <v>29</v>
      </c>
      <c r="E76" s="28">
        <v>1648</v>
      </c>
      <c r="F76" s="25">
        <f>E76-G76</f>
        <v>1648</v>
      </c>
      <c r="G76" s="53">
        <v>0</v>
      </c>
      <c r="H76" s="42"/>
      <c r="I76" s="60"/>
      <c r="J76" s="41"/>
      <c r="K76" s="41"/>
    </row>
    <row r="77" spans="1:7" ht="12.75" customHeight="1">
      <c r="A77" s="90" t="s">
        <v>113</v>
      </c>
      <c r="B77" s="91"/>
      <c r="C77" s="91"/>
      <c r="D77" s="91"/>
      <c r="E77" s="91"/>
      <c r="F77" s="91"/>
      <c r="G77" s="91"/>
    </row>
    <row r="78" spans="1:7" ht="14.25">
      <c r="A78" s="17"/>
      <c r="B78" s="63"/>
      <c r="C78" s="19"/>
      <c r="D78" s="18"/>
      <c r="E78" s="5"/>
      <c r="F78" s="19"/>
      <c r="G78" s="5"/>
    </row>
    <row r="79" spans="1:7" ht="14.25">
      <c r="A79" s="17"/>
      <c r="B79" s="46"/>
      <c r="G79" s="5"/>
    </row>
    <row r="80" spans="1:7" ht="12.75">
      <c r="A80" s="13"/>
      <c r="B80" s="64"/>
      <c r="C80" s="13"/>
      <c r="D80" s="20"/>
      <c r="E80" s="13"/>
      <c r="F80" s="13"/>
      <c r="G80" s="13"/>
    </row>
    <row r="83" spans="2:5" ht="15.75">
      <c r="B83" s="3"/>
      <c r="C83" s="3"/>
      <c r="D83" s="3"/>
      <c r="E83" s="3"/>
    </row>
    <row r="86" spans="2:5" ht="15.75">
      <c r="B86" s="3"/>
      <c r="C86" s="3"/>
      <c r="D86" s="4"/>
      <c r="E86" s="3"/>
    </row>
    <row r="88" spans="2:5" ht="15.75">
      <c r="B88" s="3"/>
      <c r="C88" s="3"/>
      <c r="D88" s="3"/>
      <c r="E88" s="3"/>
    </row>
    <row r="93" ht="12.75">
      <c r="A93" s="11"/>
    </row>
    <row r="94" ht="12.75">
      <c r="A94" s="11"/>
    </row>
  </sheetData>
  <sheetProtection/>
  <mergeCells count="11">
    <mergeCell ref="C4:G4"/>
    <mergeCell ref="E5:E7"/>
    <mergeCell ref="C5:C7"/>
    <mergeCell ref="D5:D7"/>
    <mergeCell ref="F5:G5"/>
    <mergeCell ref="A77:G77"/>
    <mergeCell ref="F6:F7"/>
    <mergeCell ref="G6:G7"/>
    <mergeCell ref="A3:A7"/>
    <mergeCell ref="B3:G3"/>
    <mergeCell ref="B4:B7"/>
  </mergeCells>
  <printOptions horizontalCentered="1"/>
  <pageMargins left="0.7874015748031497" right="0.7874015748031497" top="0.708661417322834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pane xSplit="1" ySplit="7" topLeftCell="B8" activePane="bottomRight" state="frozen"/>
      <selection pane="topLeft" activeCell="L27" sqref="L27"/>
      <selection pane="topRight" activeCell="L27" sqref="L27"/>
      <selection pane="bottomLeft" activeCell="L27" sqref="L27"/>
      <selection pane="bottomRight" activeCell="B9" sqref="B9:G9"/>
    </sheetView>
  </sheetViews>
  <sheetFormatPr defaultColWidth="9.00390625" defaultRowHeight="12.75"/>
  <cols>
    <col min="1" max="1" width="47.00390625" style="12" customWidth="1"/>
    <col min="2" max="2" width="10.375" style="12" customWidth="1"/>
    <col min="3" max="3" width="11.75390625" style="12" customWidth="1"/>
    <col min="4" max="4" width="15.375" style="12" customWidth="1"/>
    <col min="5" max="5" width="15.125" style="12" customWidth="1"/>
    <col min="6" max="6" width="13.00390625" style="12" customWidth="1"/>
    <col min="7" max="7" width="15.375" style="12" customWidth="1"/>
    <col min="8" max="16384" width="9.125" style="12" customWidth="1"/>
  </cols>
  <sheetData>
    <row r="1" spans="1:7" ht="18" customHeight="1">
      <c r="A1" s="123" t="s">
        <v>62</v>
      </c>
      <c r="B1" s="124"/>
      <c r="C1" s="124"/>
      <c r="D1" s="124"/>
      <c r="E1" s="124"/>
      <c r="F1" s="124"/>
      <c r="G1" s="124"/>
    </row>
    <row r="2" spans="1:7" ht="18" customHeight="1">
      <c r="A2" s="125" t="s">
        <v>2</v>
      </c>
      <c r="B2" s="125"/>
      <c r="C2" s="125"/>
      <c r="D2" s="125"/>
      <c r="E2" s="125"/>
      <c r="F2" s="125"/>
      <c r="G2" s="125"/>
    </row>
    <row r="3" spans="1:8" ht="12.75" customHeight="1">
      <c r="A3" s="126"/>
      <c r="B3" s="121" t="s">
        <v>63</v>
      </c>
      <c r="C3" s="121"/>
      <c r="D3" s="121"/>
      <c r="E3" s="121"/>
      <c r="F3" s="121"/>
      <c r="G3" s="117"/>
      <c r="H3" s="13"/>
    </row>
    <row r="4" spans="1:8" ht="12.75" customHeight="1">
      <c r="A4" s="127"/>
      <c r="B4" s="122" t="s">
        <v>4</v>
      </c>
      <c r="C4" s="122" t="s">
        <v>81</v>
      </c>
      <c r="D4" s="122"/>
      <c r="E4" s="122"/>
      <c r="F4" s="122"/>
      <c r="G4" s="119"/>
      <c r="H4" s="13"/>
    </row>
    <row r="5" spans="1:8" ht="11.25" customHeight="1">
      <c r="A5" s="127"/>
      <c r="B5" s="122"/>
      <c r="C5" s="115" t="s">
        <v>59</v>
      </c>
      <c r="D5" s="115"/>
      <c r="E5" s="115" t="s">
        <v>107</v>
      </c>
      <c r="F5" s="115" t="s">
        <v>82</v>
      </c>
      <c r="G5" s="116"/>
      <c r="H5" s="13"/>
    </row>
    <row r="6" spans="1:8" ht="29.25" customHeight="1">
      <c r="A6" s="127"/>
      <c r="B6" s="122"/>
      <c r="C6" s="115"/>
      <c r="D6" s="115"/>
      <c r="E6" s="115"/>
      <c r="F6" s="115" t="s">
        <v>3</v>
      </c>
      <c r="G6" s="116" t="s">
        <v>80</v>
      </c>
      <c r="H6" s="13"/>
    </row>
    <row r="7" spans="1:7" s="13" customFormat="1" ht="30.75" customHeight="1">
      <c r="A7" s="128"/>
      <c r="B7" s="122"/>
      <c r="C7" s="38" t="s">
        <v>60</v>
      </c>
      <c r="D7" s="44" t="s">
        <v>109</v>
      </c>
      <c r="E7" s="115"/>
      <c r="F7" s="115"/>
      <c r="G7" s="116"/>
    </row>
    <row r="8" spans="1:7" s="13" customFormat="1" ht="12.75" customHeight="1">
      <c r="A8" s="27"/>
      <c r="B8" s="35"/>
      <c r="C8" s="35"/>
      <c r="D8" s="77"/>
      <c r="E8" s="36"/>
      <c r="F8" s="36"/>
      <c r="G8" s="36"/>
    </row>
    <row r="9" spans="1:11" ht="12.75" customHeight="1">
      <c r="A9" s="33" t="s">
        <v>4</v>
      </c>
      <c r="B9" s="76">
        <v>24341</v>
      </c>
      <c r="C9" s="69">
        <v>2143</v>
      </c>
      <c r="D9" s="69">
        <v>1426</v>
      </c>
      <c r="E9" s="76">
        <v>22198</v>
      </c>
      <c r="F9" s="56">
        <f>E9-G9</f>
        <v>14392</v>
      </c>
      <c r="G9" s="56">
        <v>7806</v>
      </c>
      <c r="H9" s="14"/>
      <c r="I9" s="14"/>
      <c r="J9" s="14"/>
      <c r="K9" s="14"/>
    </row>
    <row r="10" spans="1:11" ht="11.25" customHeight="1">
      <c r="A10" s="33"/>
      <c r="B10" s="24"/>
      <c r="C10" s="70"/>
      <c r="D10" s="70"/>
      <c r="F10" s="56"/>
      <c r="G10" s="57"/>
      <c r="H10" s="14"/>
      <c r="I10" s="14"/>
      <c r="J10" s="14"/>
      <c r="K10" s="14"/>
    </row>
    <row r="11" spans="1:11" ht="12.75" customHeight="1">
      <c r="A11" s="47" t="s">
        <v>103</v>
      </c>
      <c r="B11" s="24">
        <v>9903</v>
      </c>
      <c r="C11" s="71">
        <v>76</v>
      </c>
      <c r="D11" s="71">
        <v>29</v>
      </c>
      <c r="E11" s="24">
        <v>9827</v>
      </c>
      <c r="F11" s="57">
        <f>E11-G11</f>
        <v>2021</v>
      </c>
      <c r="G11" s="57">
        <v>7806</v>
      </c>
      <c r="H11" s="14"/>
      <c r="I11" s="14"/>
      <c r="J11" s="14"/>
      <c r="K11" s="14"/>
    </row>
    <row r="12" spans="1:11" ht="12.75" customHeight="1">
      <c r="A12" s="47" t="s">
        <v>85</v>
      </c>
      <c r="B12" s="24">
        <v>22</v>
      </c>
      <c r="C12" s="71">
        <v>22</v>
      </c>
      <c r="D12" s="71">
        <v>22</v>
      </c>
      <c r="E12" s="24">
        <v>0</v>
      </c>
      <c r="F12" s="24">
        <v>0</v>
      </c>
      <c r="G12" s="6" t="s">
        <v>78</v>
      </c>
      <c r="H12" s="14"/>
      <c r="I12" s="14"/>
      <c r="J12" s="14"/>
      <c r="K12" s="14"/>
    </row>
    <row r="13" spans="1:11" ht="24" customHeight="1">
      <c r="A13" s="47" t="s">
        <v>86</v>
      </c>
      <c r="B13" s="24">
        <v>896</v>
      </c>
      <c r="C13" s="71">
        <v>207</v>
      </c>
      <c r="D13" s="71">
        <v>205</v>
      </c>
      <c r="E13" s="24">
        <v>689</v>
      </c>
      <c r="F13" s="24">
        <v>689</v>
      </c>
      <c r="G13" s="6" t="s">
        <v>78</v>
      </c>
      <c r="H13" s="14"/>
      <c r="I13" s="14"/>
      <c r="J13" s="14"/>
      <c r="K13" s="14"/>
    </row>
    <row r="14" spans="1:11" ht="24" customHeight="1">
      <c r="A14" s="47" t="s">
        <v>87</v>
      </c>
      <c r="B14" s="24">
        <v>1</v>
      </c>
      <c r="C14" s="71">
        <v>1</v>
      </c>
      <c r="D14" s="71">
        <v>1</v>
      </c>
      <c r="E14" s="24">
        <v>0</v>
      </c>
      <c r="F14" s="24">
        <v>0</v>
      </c>
      <c r="G14" s="6" t="s">
        <v>78</v>
      </c>
      <c r="H14" s="14"/>
      <c r="I14" s="14"/>
      <c r="J14" s="14"/>
      <c r="K14" s="14"/>
    </row>
    <row r="15" spans="1:11" ht="24" customHeight="1">
      <c r="A15" s="47" t="s">
        <v>101</v>
      </c>
      <c r="B15" s="24">
        <v>130</v>
      </c>
      <c r="C15" s="71">
        <v>67</v>
      </c>
      <c r="D15" s="71">
        <v>32</v>
      </c>
      <c r="E15" s="24">
        <v>63</v>
      </c>
      <c r="F15" s="24">
        <v>63</v>
      </c>
      <c r="G15" s="6" t="s">
        <v>78</v>
      </c>
      <c r="H15" s="14"/>
      <c r="I15" s="14"/>
      <c r="J15" s="14"/>
      <c r="K15" s="14"/>
    </row>
    <row r="16" spans="1:11" ht="12.75" customHeight="1">
      <c r="A16" s="47" t="s">
        <v>88</v>
      </c>
      <c r="B16" s="24">
        <v>5050</v>
      </c>
      <c r="C16" s="71">
        <v>287</v>
      </c>
      <c r="D16" s="71">
        <v>258</v>
      </c>
      <c r="E16" s="24">
        <v>4763</v>
      </c>
      <c r="F16" s="24">
        <v>4763</v>
      </c>
      <c r="G16" s="6" t="s">
        <v>78</v>
      </c>
      <c r="H16" s="14"/>
      <c r="I16" s="14"/>
      <c r="J16" s="14"/>
      <c r="K16" s="14"/>
    </row>
    <row r="17" spans="1:11" ht="24" customHeight="1">
      <c r="A17" s="47" t="s">
        <v>89</v>
      </c>
      <c r="B17" s="24">
        <v>3510</v>
      </c>
      <c r="C17" s="71">
        <v>276</v>
      </c>
      <c r="D17" s="71">
        <v>272</v>
      </c>
      <c r="E17" s="24">
        <v>3234</v>
      </c>
      <c r="F17" s="24">
        <v>3234</v>
      </c>
      <c r="G17" s="6" t="s">
        <v>78</v>
      </c>
      <c r="H17" s="14"/>
      <c r="I17" s="14"/>
      <c r="J17" s="14"/>
      <c r="K17" s="14"/>
    </row>
    <row r="18" spans="1:11" ht="12.75" customHeight="1">
      <c r="A18" s="47" t="s">
        <v>90</v>
      </c>
      <c r="B18" s="24">
        <v>643</v>
      </c>
      <c r="C18" s="71">
        <v>80</v>
      </c>
      <c r="D18" s="71">
        <v>52</v>
      </c>
      <c r="E18" s="24">
        <v>563</v>
      </c>
      <c r="F18" s="24">
        <v>563</v>
      </c>
      <c r="G18" s="6" t="s">
        <v>78</v>
      </c>
      <c r="H18" s="14"/>
      <c r="I18" s="14"/>
      <c r="J18" s="14"/>
      <c r="K18" s="14"/>
    </row>
    <row r="19" spans="1:11" ht="12.75" customHeight="1">
      <c r="A19" s="47" t="s">
        <v>91</v>
      </c>
      <c r="B19" s="24">
        <v>181</v>
      </c>
      <c r="C19" s="71">
        <v>22</v>
      </c>
      <c r="D19" s="71">
        <v>22</v>
      </c>
      <c r="E19" s="24">
        <v>159</v>
      </c>
      <c r="F19" s="24">
        <v>159</v>
      </c>
      <c r="G19" s="6" t="s">
        <v>78</v>
      </c>
      <c r="H19" s="14"/>
      <c r="I19" s="14"/>
      <c r="J19" s="14"/>
      <c r="K19" s="14"/>
    </row>
    <row r="20" spans="1:11" ht="12.75" customHeight="1">
      <c r="A20" s="47" t="s">
        <v>92</v>
      </c>
      <c r="B20" s="24">
        <v>1185</v>
      </c>
      <c r="C20" s="71">
        <v>65</v>
      </c>
      <c r="D20" s="71">
        <v>65</v>
      </c>
      <c r="E20" s="24">
        <v>1120</v>
      </c>
      <c r="F20" s="24">
        <v>1120</v>
      </c>
      <c r="G20" s="6" t="s">
        <v>78</v>
      </c>
      <c r="H20" s="14"/>
      <c r="I20" s="14"/>
      <c r="J20" s="14"/>
      <c r="K20" s="14"/>
    </row>
    <row r="21" spans="1:11" ht="12.75" customHeight="1">
      <c r="A21" s="47" t="s">
        <v>93</v>
      </c>
      <c r="B21" s="24">
        <v>209</v>
      </c>
      <c r="C21" s="71">
        <v>185</v>
      </c>
      <c r="D21" s="71">
        <v>13</v>
      </c>
      <c r="E21" s="24">
        <v>24</v>
      </c>
      <c r="F21" s="24">
        <v>24</v>
      </c>
      <c r="G21" s="6" t="s">
        <v>78</v>
      </c>
      <c r="H21" s="14"/>
      <c r="I21" s="14"/>
      <c r="J21" s="14"/>
      <c r="K21" s="14"/>
    </row>
    <row r="22" spans="1:11" ht="12.75" customHeight="1">
      <c r="A22" s="47" t="s">
        <v>94</v>
      </c>
      <c r="B22" s="24">
        <v>275</v>
      </c>
      <c r="C22" s="71">
        <v>91</v>
      </c>
      <c r="D22" s="71">
        <v>90</v>
      </c>
      <c r="E22" s="24">
        <v>184</v>
      </c>
      <c r="F22" s="24">
        <v>184</v>
      </c>
      <c r="G22" s="6" t="s">
        <v>78</v>
      </c>
      <c r="H22" s="14"/>
      <c r="I22" s="14"/>
      <c r="J22" s="14"/>
      <c r="K22" s="14"/>
    </row>
    <row r="23" spans="1:11" ht="12.75" customHeight="1">
      <c r="A23" s="47" t="s">
        <v>95</v>
      </c>
      <c r="B23" s="24">
        <v>520</v>
      </c>
      <c r="C23" s="71">
        <v>169</v>
      </c>
      <c r="D23" s="71">
        <v>163</v>
      </c>
      <c r="E23" s="24">
        <v>351</v>
      </c>
      <c r="F23" s="24">
        <v>351</v>
      </c>
      <c r="G23" s="6" t="s">
        <v>78</v>
      </c>
      <c r="H23" s="14"/>
      <c r="I23" s="14"/>
      <c r="J23" s="14"/>
      <c r="K23" s="14"/>
    </row>
    <row r="24" spans="1:11" ht="12" customHeight="1">
      <c r="A24" s="47" t="s">
        <v>96</v>
      </c>
      <c r="B24" s="24">
        <v>131</v>
      </c>
      <c r="C24" s="71">
        <v>56</v>
      </c>
      <c r="D24" s="71">
        <v>55</v>
      </c>
      <c r="E24" s="24">
        <v>75</v>
      </c>
      <c r="F24" s="24">
        <v>75</v>
      </c>
      <c r="G24" s="6" t="s">
        <v>78</v>
      </c>
      <c r="H24" s="14"/>
      <c r="I24" s="14"/>
      <c r="J24" s="14"/>
      <c r="K24" s="14"/>
    </row>
    <row r="25" spans="1:11" ht="24" customHeight="1">
      <c r="A25" s="47" t="s">
        <v>97</v>
      </c>
      <c r="B25" s="24">
        <v>307</v>
      </c>
      <c r="C25" s="71">
        <v>307</v>
      </c>
      <c r="D25" s="71">
        <v>0</v>
      </c>
      <c r="E25" s="24">
        <v>0</v>
      </c>
      <c r="F25" s="24">
        <v>0</v>
      </c>
      <c r="G25" s="6" t="s">
        <v>78</v>
      </c>
      <c r="H25" s="14"/>
      <c r="I25" s="14"/>
      <c r="J25" s="14"/>
      <c r="K25" s="14"/>
    </row>
    <row r="26" spans="1:11" ht="12.75" customHeight="1">
      <c r="A26" s="47" t="s">
        <v>5</v>
      </c>
      <c r="B26" s="24">
        <v>417</v>
      </c>
      <c r="C26" s="71">
        <v>165</v>
      </c>
      <c r="D26" s="71">
        <v>82</v>
      </c>
      <c r="E26" s="24">
        <v>252</v>
      </c>
      <c r="F26" s="24">
        <v>252</v>
      </c>
      <c r="G26" s="6" t="s">
        <v>78</v>
      </c>
      <c r="H26" s="14"/>
      <c r="I26" s="14"/>
      <c r="J26" s="14"/>
      <c r="K26" s="14"/>
    </row>
    <row r="27" spans="1:11" ht="12.75" customHeight="1">
      <c r="A27" s="47" t="s">
        <v>98</v>
      </c>
      <c r="B27" s="24">
        <v>55</v>
      </c>
      <c r="C27" s="71">
        <v>41</v>
      </c>
      <c r="D27" s="71">
        <v>40</v>
      </c>
      <c r="E27" s="57">
        <v>14</v>
      </c>
      <c r="F27" s="57">
        <v>14</v>
      </c>
      <c r="G27" s="6" t="s">
        <v>78</v>
      </c>
      <c r="H27" s="14"/>
      <c r="I27" s="14"/>
      <c r="J27" s="14"/>
      <c r="K27" s="14"/>
    </row>
    <row r="28" spans="1:11" ht="12.75" customHeight="1">
      <c r="A28" s="47" t="s">
        <v>99</v>
      </c>
      <c r="B28" s="24">
        <v>39</v>
      </c>
      <c r="C28" s="71">
        <v>5</v>
      </c>
      <c r="D28" s="71">
        <v>4</v>
      </c>
      <c r="E28" s="57">
        <v>34</v>
      </c>
      <c r="F28" s="57">
        <v>34</v>
      </c>
      <c r="G28" s="6" t="s">
        <v>78</v>
      </c>
      <c r="H28" s="14"/>
      <c r="I28" s="14"/>
      <c r="J28" s="14"/>
      <c r="K28" s="14"/>
    </row>
    <row r="29" spans="1:11" ht="12.75" customHeight="1">
      <c r="A29" s="48" t="s">
        <v>100</v>
      </c>
      <c r="B29" s="24">
        <v>392</v>
      </c>
      <c r="C29" s="71">
        <v>21</v>
      </c>
      <c r="D29" s="71">
        <v>21</v>
      </c>
      <c r="E29" s="57">
        <v>371</v>
      </c>
      <c r="F29" s="57">
        <v>371</v>
      </c>
      <c r="G29" s="6" t="s">
        <v>78</v>
      </c>
      <c r="H29" s="14"/>
      <c r="I29" s="14"/>
      <c r="J29" s="14"/>
      <c r="K29" s="14"/>
    </row>
    <row r="30" spans="1:11" ht="12.75" customHeight="1">
      <c r="A30" s="49" t="s">
        <v>102</v>
      </c>
      <c r="B30" s="24">
        <v>475</v>
      </c>
      <c r="C30" s="71">
        <v>0</v>
      </c>
      <c r="D30" s="71">
        <v>0</v>
      </c>
      <c r="E30" s="58">
        <v>475</v>
      </c>
      <c r="F30" s="58">
        <v>475</v>
      </c>
      <c r="G30" s="6" t="s">
        <v>78</v>
      </c>
      <c r="H30" s="14"/>
      <c r="I30" s="14"/>
      <c r="J30" s="14"/>
      <c r="K30" s="14"/>
    </row>
    <row r="31" spans="1:11" ht="13.5" customHeight="1">
      <c r="A31" s="50"/>
      <c r="B31" s="72"/>
      <c r="C31" s="72"/>
      <c r="D31" s="72"/>
      <c r="E31" s="37"/>
      <c r="F31" s="37"/>
      <c r="G31" s="23"/>
      <c r="H31" s="14"/>
      <c r="I31" s="14"/>
      <c r="J31" s="14"/>
      <c r="K31" s="14"/>
    </row>
    <row r="32" spans="1:7" ht="15" customHeight="1">
      <c r="A32" s="90" t="s">
        <v>113</v>
      </c>
      <c r="B32" s="91"/>
      <c r="C32" s="91"/>
      <c r="D32" s="91"/>
      <c r="E32" s="91"/>
      <c r="F32" s="91"/>
      <c r="G32" s="91"/>
    </row>
    <row r="33" spans="1:7" ht="12.75">
      <c r="A33" s="24"/>
      <c r="B33" s="24"/>
      <c r="C33" s="28"/>
      <c r="D33" s="24"/>
      <c r="E33" s="24"/>
      <c r="F33" s="24"/>
      <c r="G33" s="24"/>
    </row>
    <row r="34" spans="1:7" ht="12.75">
      <c r="A34" s="24"/>
      <c r="B34" s="24"/>
      <c r="C34" s="24"/>
      <c r="D34" s="24"/>
      <c r="E34" s="24"/>
      <c r="F34" s="24"/>
      <c r="G34" s="24"/>
    </row>
    <row r="35" spans="1:7" ht="12.75">
      <c r="A35" s="24"/>
      <c r="B35" s="24"/>
      <c r="C35" s="24"/>
      <c r="D35" s="24"/>
      <c r="E35" s="24"/>
      <c r="F35" s="24"/>
      <c r="G35" s="24"/>
    </row>
    <row r="36" spans="1:6" ht="15.75">
      <c r="A36" s="15"/>
      <c r="B36" s="3"/>
      <c r="C36" s="3"/>
      <c r="D36" s="4"/>
      <c r="E36" s="3"/>
      <c r="F36" s="46"/>
    </row>
    <row r="37" ht="12.75">
      <c r="A37" s="15"/>
    </row>
    <row r="38" spans="1:5" ht="15.75">
      <c r="A38" s="15"/>
      <c r="B38" s="3"/>
      <c r="C38" s="3"/>
      <c r="D38" s="4"/>
      <c r="E38" s="3"/>
    </row>
    <row r="39" spans="1:4" ht="12.75">
      <c r="A39" s="15"/>
      <c r="D39" s="15"/>
    </row>
    <row r="40" ht="12.75">
      <c r="A40" s="15"/>
    </row>
    <row r="41" spans="1:4" ht="12.75">
      <c r="A41" s="15"/>
      <c r="D41" s="15"/>
    </row>
    <row r="42" spans="1:4" ht="12.75">
      <c r="A42" s="15"/>
      <c r="D42" s="15"/>
    </row>
    <row r="43" spans="1:4" ht="12.75">
      <c r="A43" s="15"/>
      <c r="D43" s="15"/>
    </row>
    <row r="44" spans="1:4" ht="12.75">
      <c r="A44" s="15"/>
      <c r="D44" s="15"/>
    </row>
    <row r="45" spans="1:4" ht="12.75">
      <c r="A45" s="15"/>
      <c r="D45" s="15"/>
    </row>
    <row r="46" spans="1:4" ht="12.75">
      <c r="A46" s="15"/>
      <c r="D46" s="15"/>
    </row>
    <row r="47" spans="1:4" ht="12.75">
      <c r="A47" s="15"/>
      <c r="D47" s="15"/>
    </row>
    <row r="48" spans="1:4" ht="12.75">
      <c r="A48" s="15"/>
      <c r="D48" s="15"/>
    </row>
    <row r="49" spans="1:4" ht="12.75">
      <c r="A49" s="15"/>
      <c r="D49" s="15"/>
    </row>
    <row r="50" spans="1:4" ht="12.75">
      <c r="A50" s="15"/>
      <c r="D50" s="15"/>
    </row>
    <row r="51" spans="1:4" ht="12.75">
      <c r="A51" s="15"/>
      <c r="D51" s="15"/>
    </row>
    <row r="52" spans="1:4" ht="12.75">
      <c r="A52" s="15"/>
      <c r="D52" s="15"/>
    </row>
    <row r="53" spans="1:4" ht="12.75">
      <c r="A53" s="11"/>
      <c r="D53" s="15"/>
    </row>
    <row r="54" spans="1:4" ht="12.75">
      <c r="A54" s="11"/>
      <c r="D54" s="15"/>
    </row>
    <row r="55" spans="1:4" ht="12.75">
      <c r="A55" s="15"/>
      <c r="D55" s="15"/>
    </row>
    <row r="56" spans="1:4" ht="12.75">
      <c r="A56" s="15"/>
      <c r="D56" s="15"/>
    </row>
    <row r="57" spans="1:4" ht="12.75">
      <c r="A57" s="15"/>
      <c r="D57" s="15"/>
    </row>
    <row r="58" spans="1:4" ht="12.75">
      <c r="A58" s="15"/>
      <c r="D58" s="15"/>
    </row>
    <row r="59" spans="1:4" ht="12.75">
      <c r="A59" s="15"/>
      <c r="D59" s="15"/>
    </row>
    <row r="60" spans="1:4" ht="12.75">
      <c r="A60" s="15"/>
      <c r="D60" s="15"/>
    </row>
    <row r="61" spans="1:4" ht="12.75">
      <c r="A61" s="15"/>
      <c r="D61" s="15"/>
    </row>
    <row r="62" spans="1:4" ht="12.75">
      <c r="A62" s="15"/>
      <c r="D62" s="15"/>
    </row>
    <row r="63" spans="1:4" ht="12.75">
      <c r="A63" s="15"/>
      <c r="D63" s="15"/>
    </row>
    <row r="64" spans="1:4" ht="12.75">
      <c r="A64" s="15"/>
      <c r="D64" s="15"/>
    </row>
    <row r="65" spans="1:4" ht="12.75">
      <c r="A65" s="15"/>
      <c r="D65" s="15"/>
    </row>
    <row r="66" spans="1:4" ht="12.75">
      <c r="A66" s="15"/>
      <c r="D66" s="15"/>
    </row>
    <row r="67" spans="1:4" ht="12.75">
      <c r="A67" s="15"/>
      <c r="D67" s="15"/>
    </row>
    <row r="68" spans="1:4" ht="12.75">
      <c r="A68" s="15"/>
      <c r="D68" s="15"/>
    </row>
    <row r="69" spans="1:4" ht="12.75">
      <c r="A69" s="15"/>
      <c r="D69" s="15"/>
    </row>
    <row r="70" spans="1:4" ht="12.75">
      <c r="A70" s="15"/>
      <c r="D70" s="15"/>
    </row>
    <row r="71" spans="1:4" ht="12.75">
      <c r="A71" s="15"/>
      <c r="D71" s="15"/>
    </row>
    <row r="72" spans="1:4" ht="12.75">
      <c r="A72" s="15"/>
      <c r="D72" s="15"/>
    </row>
    <row r="73" spans="1:4" ht="12.75">
      <c r="A73" s="15"/>
      <c r="D73" s="15"/>
    </row>
    <row r="74" spans="1:4" ht="12.75">
      <c r="A74" s="15"/>
      <c r="D74" s="15"/>
    </row>
    <row r="75" spans="1:4" ht="12.75">
      <c r="A75" s="15"/>
      <c r="D75" s="15"/>
    </row>
    <row r="76" spans="1:4" ht="12.75">
      <c r="A76" s="15"/>
      <c r="D76" s="15"/>
    </row>
    <row r="77" spans="1:4" ht="12.75">
      <c r="A77" s="15"/>
      <c r="D77" s="15"/>
    </row>
    <row r="78" spans="1:4" ht="12.75">
      <c r="A78" s="15"/>
      <c r="D78" s="15"/>
    </row>
  </sheetData>
  <sheetProtection/>
  <mergeCells count="12">
    <mergeCell ref="A3:A7"/>
    <mergeCell ref="C4:G4"/>
    <mergeCell ref="A32:G32"/>
    <mergeCell ref="B3:G3"/>
    <mergeCell ref="B4:B7"/>
    <mergeCell ref="A1:G1"/>
    <mergeCell ref="F6:F7"/>
    <mergeCell ref="G6:G7"/>
    <mergeCell ref="A2:G2"/>
    <mergeCell ref="C5:D6"/>
    <mergeCell ref="E5:E7"/>
    <mergeCell ref="F5:G5"/>
  </mergeCells>
  <printOptions verticalCentered="1"/>
  <pageMargins left="0.5905511811023623" right="0.7874015748031497" top="0.5905511811023623" bottom="0.708661417322834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5"/>
  <sheetViews>
    <sheetView zoomScaleSheetLayoutView="10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8" sqref="B8:G8"/>
    </sheetView>
  </sheetViews>
  <sheetFormatPr defaultColWidth="9.00390625" defaultRowHeight="12.75"/>
  <cols>
    <col min="1" max="1" width="28.00390625" style="12" customWidth="1"/>
    <col min="2" max="2" width="12.875" style="12" customWidth="1"/>
    <col min="3" max="3" width="12.375" style="12" customWidth="1"/>
    <col min="4" max="4" width="17.00390625" style="12" customWidth="1"/>
    <col min="5" max="5" width="15.75390625" style="12" customWidth="1"/>
    <col min="6" max="6" width="13.375" style="12" customWidth="1"/>
    <col min="7" max="7" width="15.625" style="12" customWidth="1"/>
    <col min="8" max="16384" width="9.125" style="12" customWidth="1"/>
  </cols>
  <sheetData>
    <row r="1" spans="1:7" ht="18" customHeight="1">
      <c r="A1" s="129" t="s">
        <v>65</v>
      </c>
      <c r="B1" s="129"/>
      <c r="C1" s="129"/>
      <c r="D1" s="129"/>
      <c r="E1" s="129"/>
      <c r="F1" s="129"/>
      <c r="G1" s="129"/>
    </row>
    <row r="2" spans="1:7" ht="18" customHeight="1">
      <c r="A2" s="125" t="s">
        <v>2</v>
      </c>
      <c r="B2" s="125"/>
      <c r="C2" s="125"/>
      <c r="D2" s="125"/>
      <c r="E2" s="125"/>
      <c r="F2" s="125"/>
      <c r="G2" s="125"/>
    </row>
    <row r="3" spans="1:8" ht="12.75" customHeight="1">
      <c r="A3" s="126"/>
      <c r="B3" s="121" t="s">
        <v>63</v>
      </c>
      <c r="C3" s="121"/>
      <c r="D3" s="121"/>
      <c r="E3" s="121"/>
      <c r="F3" s="121"/>
      <c r="G3" s="117"/>
      <c r="H3" s="27"/>
    </row>
    <row r="4" spans="1:8" ht="12.75" customHeight="1">
      <c r="A4" s="127"/>
      <c r="B4" s="122" t="s">
        <v>4</v>
      </c>
      <c r="C4" s="122" t="s">
        <v>81</v>
      </c>
      <c r="D4" s="122"/>
      <c r="E4" s="122"/>
      <c r="F4" s="122"/>
      <c r="G4" s="119"/>
      <c r="H4" s="27"/>
    </row>
    <row r="5" spans="1:8" ht="11.25" customHeight="1">
      <c r="A5" s="127"/>
      <c r="B5" s="122"/>
      <c r="C5" s="115" t="s">
        <v>84</v>
      </c>
      <c r="D5" s="115"/>
      <c r="E5" s="115" t="s">
        <v>108</v>
      </c>
      <c r="F5" s="115" t="s">
        <v>82</v>
      </c>
      <c r="G5" s="116"/>
      <c r="H5" s="27"/>
    </row>
    <row r="6" spans="1:8" ht="29.25" customHeight="1">
      <c r="A6" s="127"/>
      <c r="B6" s="122"/>
      <c r="C6" s="115"/>
      <c r="D6" s="115"/>
      <c r="E6" s="115"/>
      <c r="F6" s="115" t="s">
        <v>3</v>
      </c>
      <c r="G6" s="116" t="s">
        <v>80</v>
      </c>
      <c r="H6" s="27"/>
    </row>
    <row r="7" spans="1:8" ht="27" customHeight="1">
      <c r="A7" s="128"/>
      <c r="B7" s="122"/>
      <c r="C7" s="38" t="s">
        <v>60</v>
      </c>
      <c r="D7" s="44" t="s">
        <v>109</v>
      </c>
      <c r="E7" s="115"/>
      <c r="F7" s="115"/>
      <c r="G7" s="116"/>
      <c r="H7" s="27"/>
    </row>
    <row r="8" spans="1:8" ht="12.75" customHeight="1">
      <c r="A8" s="27"/>
      <c r="B8" s="45"/>
      <c r="C8" s="45"/>
      <c r="D8" s="77"/>
      <c r="E8" s="45"/>
      <c r="F8" s="45"/>
      <c r="G8" s="45"/>
      <c r="H8" s="66"/>
    </row>
    <row r="9" spans="1:11" ht="12.75" customHeight="1">
      <c r="A9" s="29" t="s">
        <v>7</v>
      </c>
      <c r="B9" s="28">
        <v>24341</v>
      </c>
      <c r="C9" s="28">
        <v>2143</v>
      </c>
      <c r="D9" s="28">
        <v>1426</v>
      </c>
      <c r="E9" s="28">
        <v>22198</v>
      </c>
      <c r="F9" s="28">
        <f>E9-G9</f>
        <v>14392</v>
      </c>
      <c r="G9" s="28">
        <v>7806</v>
      </c>
      <c r="H9" s="24"/>
      <c r="I9" s="14"/>
      <c r="J9" s="14"/>
      <c r="K9" s="14"/>
    </row>
    <row r="10" spans="1:11" ht="12.75" customHeight="1">
      <c r="A10" s="29"/>
      <c r="B10" s="65"/>
      <c r="C10" s="65"/>
      <c r="D10" s="65"/>
      <c r="E10" s="65"/>
      <c r="F10" s="65"/>
      <c r="G10" s="65"/>
      <c r="H10" s="24"/>
      <c r="I10" s="14"/>
      <c r="J10" s="14"/>
      <c r="K10" s="14"/>
    </row>
    <row r="11" spans="1:11" ht="12.75" customHeight="1">
      <c r="A11" s="30" t="s">
        <v>8</v>
      </c>
      <c r="B11" s="28">
        <v>138</v>
      </c>
      <c r="C11" s="28">
        <v>138</v>
      </c>
      <c r="D11" s="28">
        <v>26</v>
      </c>
      <c r="E11" s="28">
        <v>0</v>
      </c>
      <c r="F11" s="28">
        <f aca="true" t="shared" si="0" ref="F11:F73">E11-G11</f>
        <v>0</v>
      </c>
      <c r="G11" s="28">
        <v>0</v>
      </c>
      <c r="H11" s="24"/>
      <c r="I11" s="14"/>
      <c r="J11" s="14"/>
      <c r="K11" s="14"/>
    </row>
    <row r="12" spans="1:11" ht="12.75" customHeight="1">
      <c r="A12" s="31" t="s">
        <v>9</v>
      </c>
      <c r="B12" s="65">
        <v>5</v>
      </c>
      <c r="C12" s="65">
        <v>5</v>
      </c>
      <c r="D12" s="65">
        <v>0</v>
      </c>
      <c r="E12" s="65">
        <v>0</v>
      </c>
      <c r="F12" s="65">
        <f t="shared" si="0"/>
        <v>0</v>
      </c>
      <c r="G12" s="65">
        <v>0</v>
      </c>
      <c r="H12" s="24"/>
      <c r="I12" s="14"/>
      <c r="J12" s="14"/>
      <c r="K12" s="14"/>
    </row>
    <row r="13" spans="1:11" ht="12.75" customHeight="1">
      <c r="A13" s="31" t="s">
        <v>10</v>
      </c>
      <c r="B13" s="65">
        <v>27</v>
      </c>
      <c r="C13" s="65">
        <v>27</v>
      </c>
      <c r="D13" s="65">
        <v>0</v>
      </c>
      <c r="E13" s="65">
        <v>0</v>
      </c>
      <c r="F13" s="65">
        <f t="shared" si="0"/>
        <v>0</v>
      </c>
      <c r="G13" s="65">
        <v>0</v>
      </c>
      <c r="H13" s="24"/>
      <c r="I13" s="14"/>
      <c r="J13" s="14"/>
      <c r="K13" s="14"/>
    </row>
    <row r="14" spans="1:11" ht="12.75" customHeight="1">
      <c r="A14" s="31" t="s">
        <v>11</v>
      </c>
      <c r="B14" s="65">
        <v>33</v>
      </c>
      <c r="C14" s="65">
        <v>33</v>
      </c>
      <c r="D14" s="65">
        <v>0</v>
      </c>
      <c r="E14" s="65">
        <v>0</v>
      </c>
      <c r="F14" s="65">
        <f t="shared" si="0"/>
        <v>0</v>
      </c>
      <c r="G14" s="65">
        <v>0</v>
      </c>
      <c r="H14" s="24"/>
      <c r="I14" s="14"/>
      <c r="J14" s="14"/>
      <c r="K14" s="14"/>
    </row>
    <row r="15" spans="1:11" ht="12.75" customHeight="1">
      <c r="A15" s="31" t="s">
        <v>66</v>
      </c>
      <c r="B15" s="65">
        <v>47</v>
      </c>
      <c r="C15" s="65">
        <v>47</v>
      </c>
      <c r="D15" s="65">
        <v>0</v>
      </c>
      <c r="E15" s="65">
        <v>0</v>
      </c>
      <c r="F15" s="65">
        <f t="shared" si="0"/>
        <v>0</v>
      </c>
      <c r="G15" s="65">
        <v>0</v>
      </c>
      <c r="H15" s="24"/>
      <c r="I15" s="14"/>
      <c r="J15" s="14"/>
      <c r="K15" s="14"/>
    </row>
    <row r="16" spans="1:11" ht="12.75" customHeight="1">
      <c r="A16" s="31" t="s">
        <v>67</v>
      </c>
      <c r="B16" s="65">
        <v>0</v>
      </c>
      <c r="C16" s="65">
        <v>0</v>
      </c>
      <c r="D16" s="65">
        <v>0</v>
      </c>
      <c r="E16" s="65">
        <v>0</v>
      </c>
      <c r="F16" s="65">
        <f t="shared" si="0"/>
        <v>0</v>
      </c>
      <c r="G16" s="65">
        <v>0</v>
      </c>
      <c r="H16" s="24"/>
      <c r="I16" s="14"/>
      <c r="J16" s="14"/>
      <c r="K16" s="14"/>
    </row>
    <row r="17" spans="1:11" ht="12.75" customHeight="1">
      <c r="A17" s="31" t="s">
        <v>68</v>
      </c>
      <c r="B17" s="65">
        <v>26</v>
      </c>
      <c r="C17" s="65">
        <v>26</v>
      </c>
      <c r="D17" s="65">
        <v>26</v>
      </c>
      <c r="E17" s="65">
        <v>0</v>
      </c>
      <c r="F17" s="65">
        <f t="shared" si="0"/>
        <v>0</v>
      </c>
      <c r="G17" s="65">
        <v>0</v>
      </c>
      <c r="H17" s="24"/>
      <c r="I17" s="14"/>
      <c r="J17" s="14"/>
      <c r="K17" s="14"/>
    </row>
    <row r="18" spans="1:11" ht="12.75" customHeight="1">
      <c r="A18" s="30" t="s">
        <v>12</v>
      </c>
      <c r="B18" s="28">
        <v>69</v>
      </c>
      <c r="C18" s="28">
        <v>62</v>
      </c>
      <c r="D18" s="28">
        <v>2</v>
      </c>
      <c r="E18" s="28">
        <v>7</v>
      </c>
      <c r="F18" s="28">
        <f t="shared" si="0"/>
        <v>5</v>
      </c>
      <c r="G18" s="28">
        <v>2</v>
      </c>
      <c r="H18" s="24"/>
      <c r="I18" s="14"/>
      <c r="J18" s="14"/>
      <c r="K18" s="14"/>
    </row>
    <row r="19" spans="1:11" ht="12.75" customHeight="1">
      <c r="A19" s="32" t="s">
        <v>13</v>
      </c>
      <c r="B19" s="65">
        <v>0</v>
      </c>
      <c r="C19" s="65">
        <v>0</v>
      </c>
      <c r="D19" s="65">
        <v>0</v>
      </c>
      <c r="E19" s="65">
        <v>0</v>
      </c>
      <c r="F19" s="65">
        <f t="shared" si="0"/>
        <v>0</v>
      </c>
      <c r="G19" s="65">
        <v>0</v>
      </c>
      <c r="H19" s="24"/>
      <c r="I19" s="14"/>
      <c r="J19" s="14"/>
      <c r="K19" s="14"/>
    </row>
    <row r="20" spans="1:11" ht="12.75" customHeight="1">
      <c r="A20" s="32" t="s">
        <v>14</v>
      </c>
      <c r="B20" s="65">
        <v>0</v>
      </c>
      <c r="C20" s="65">
        <v>0</v>
      </c>
      <c r="D20" s="65">
        <v>0</v>
      </c>
      <c r="E20" s="65">
        <v>0</v>
      </c>
      <c r="F20" s="65">
        <f t="shared" si="0"/>
        <v>0</v>
      </c>
      <c r="G20" s="65">
        <v>0</v>
      </c>
      <c r="H20" s="24"/>
      <c r="I20" s="14"/>
      <c r="J20" s="14"/>
      <c r="K20" s="14"/>
    </row>
    <row r="21" spans="1:11" ht="12.75" customHeight="1">
      <c r="A21" s="32" t="s">
        <v>110</v>
      </c>
      <c r="B21" s="65">
        <v>0</v>
      </c>
      <c r="C21" s="65">
        <v>0</v>
      </c>
      <c r="D21" s="65">
        <v>0</v>
      </c>
      <c r="E21" s="65">
        <v>0</v>
      </c>
      <c r="F21" s="65">
        <f t="shared" si="0"/>
        <v>0</v>
      </c>
      <c r="G21" s="65">
        <v>0</v>
      </c>
      <c r="H21" s="24"/>
      <c r="I21" s="14"/>
      <c r="J21" s="14"/>
      <c r="K21" s="14"/>
    </row>
    <row r="22" spans="1:11" ht="12.75" customHeight="1">
      <c r="A22" s="31" t="s">
        <v>15</v>
      </c>
      <c r="B22" s="65">
        <v>0</v>
      </c>
      <c r="C22" s="65">
        <v>0</v>
      </c>
      <c r="D22" s="65">
        <v>0</v>
      </c>
      <c r="E22" s="65">
        <v>0</v>
      </c>
      <c r="F22" s="65">
        <f t="shared" si="0"/>
        <v>0</v>
      </c>
      <c r="G22" s="65">
        <v>0</v>
      </c>
      <c r="H22" s="24"/>
      <c r="I22" s="14"/>
      <c r="J22" s="14"/>
      <c r="K22" s="14"/>
    </row>
    <row r="23" spans="1:11" ht="12.75" customHeight="1">
      <c r="A23" s="31" t="s">
        <v>16</v>
      </c>
      <c r="B23" s="65">
        <v>11</v>
      </c>
      <c r="C23" s="65">
        <v>11</v>
      </c>
      <c r="D23" s="65">
        <v>0</v>
      </c>
      <c r="E23" s="65">
        <v>0</v>
      </c>
      <c r="F23" s="65">
        <f t="shared" si="0"/>
        <v>0</v>
      </c>
      <c r="G23" s="65">
        <v>0</v>
      </c>
      <c r="H23" s="24"/>
      <c r="I23" s="14"/>
      <c r="J23" s="14"/>
      <c r="K23" s="14"/>
    </row>
    <row r="24" spans="1:11" ht="12.75" customHeight="1">
      <c r="A24" s="31" t="s">
        <v>17</v>
      </c>
      <c r="B24" s="65">
        <v>0</v>
      </c>
      <c r="C24" s="65">
        <v>0</v>
      </c>
      <c r="D24" s="65">
        <v>0</v>
      </c>
      <c r="E24" s="65">
        <v>0</v>
      </c>
      <c r="F24" s="65">
        <f t="shared" si="0"/>
        <v>0</v>
      </c>
      <c r="G24" s="65">
        <v>0</v>
      </c>
      <c r="H24" s="24"/>
      <c r="I24" s="14"/>
      <c r="J24" s="14"/>
      <c r="K24" s="14"/>
    </row>
    <row r="25" spans="1:11" ht="12.75" customHeight="1">
      <c r="A25" s="31" t="s">
        <v>18</v>
      </c>
      <c r="B25" s="65">
        <v>6</v>
      </c>
      <c r="C25" s="65">
        <v>0</v>
      </c>
      <c r="D25" s="65">
        <v>0</v>
      </c>
      <c r="E25" s="65">
        <v>6</v>
      </c>
      <c r="F25" s="65">
        <f t="shared" si="0"/>
        <v>4</v>
      </c>
      <c r="G25" s="65">
        <v>2</v>
      </c>
      <c r="H25" s="24"/>
      <c r="I25" s="14"/>
      <c r="J25" s="14"/>
      <c r="K25" s="14"/>
    </row>
    <row r="26" spans="1:11" ht="12.75" customHeight="1">
      <c r="A26" s="31" t="s">
        <v>19</v>
      </c>
      <c r="B26" s="65">
        <v>3</v>
      </c>
      <c r="C26" s="65">
        <v>2</v>
      </c>
      <c r="D26" s="65">
        <v>2</v>
      </c>
      <c r="E26" s="65">
        <v>1</v>
      </c>
      <c r="F26" s="65">
        <f t="shared" si="0"/>
        <v>1</v>
      </c>
      <c r="G26" s="65">
        <v>0</v>
      </c>
      <c r="H26" s="24"/>
      <c r="I26" s="14"/>
      <c r="J26" s="14"/>
      <c r="K26" s="14"/>
    </row>
    <row r="27" spans="1:11" ht="12.75" customHeight="1">
      <c r="A27" s="31" t="s">
        <v>20</v>
      </c>
      <c r="B27" s="65">
        <v>0</v>
      </c>
      <c r="C27" s="65">
        <v>0</v>
      </c>
      <c r="D27" s="65">
        <v>0</v>
      </c>
      <c r="E27" s="65">
        <v>0</v>
      </c>
      <c r="F27" s="65">
        <f t="shared" si="0"/>
        <v>0</v>
      </c>
      <c r="G27" s="65">
        <v>0</v>
      </c>
      <c r="H27" s="24"/>
      <c r="I27" s="14"/>
      <c r="J27" s="14"/>
      <c r="K27" s="14"/>
    </row>
    <row r="28" spans="1:11" ht="12.75" customHeight="1">
      <c r="A28" s="31" t="s">
        <v>69</v>
      </c>
      <c r="B28" s="65">
        <v>49</v>
      </c>
      <c r="C28" s="65">
        <v>49</v>
      </c>
      <c r="D28" s="65">
        <v>0</v>
      </c>
      <c r="E28" s="65">
        <v>0</v>
      </c>
      <c r="F28" s="65">
        <f t="shared" si="0"/>
        <v>0</v>
      </c>
      <c r="G28" s="65">
        <v>0</v>
      </c>
      <c r="H28" s="24"/>
      <c r="I28" s="14"/>
      <c r="J28" s="14"/>
      <c r="K28" s="14"/>
    </row>
    <row r="29" spans="1:11" ht="12.75" customHeight="1">
      <c r="A29" s="31" t="s">
        <v>70</v>
      </c>
      <c r="B29" s="65">
        <v>0</v>
      </c>
      <c r="C29" s="65">
        <v>0</v>
      </c>
      <c r="D29" s="65">
        <v>0</v>
      </c>
      <c r="E29" s="65">
        <v>0</v>
      </c>
      <c r="F29" s="65">
        <f t="shared" si="0"/>
        <v>0</v>
      </c>
      <c r="G29" s="65">
        <v>0</v>
      </c>
      <c r="H29" s="24"/>
      <c r="I29" s="14"/>
      <c r="J29" s="14"/>
      <c r="K29" s="14"/>
    </row>
    <row r="30" spans="1:11" ht="12.75" customHeight="1">
      <c r="A30" s="31" t="s">
        <v>71</v>
      </c>
      <c r="B30" s="65">
        <v>0</v>
      </c>
      <c r="C30" s="65">
        <v>0</v>
      </c>
      <c r="D30" s="65">
        <v>0</v>
      </c>
      <c r="E30" s="65">
        <v>0</v>
      </c>
      <c r="F30" s="65">
        <f t="shared" si="0"/>
        <v>0</v>
      </c>
      <c r="G30" s="65">
        <v>0</v>
      </c>
      <c r="H30" s="24"/>
      <c r="I30" s="14"/>
      <c r="J30" s="14"/>
      <c r="K30" s="14"/>
    </row>
    <row r="31" spans="1:11" ht="12.75" customHeight="1">
      <c r="A31" s="31" t="s">
        <v>72</v>
      </c>
      <c r="B31" s="65">
        <v>0</v>
      </c>
      <c r="C31" s="65">
        <v>0</v>
      </c>
      <c r="D31" s="65">
        <v>0</v>
      </c>
      <c r="E31" s="65">
        <v>0</v>
      </c>
      <c r="F31" s="65">
        <f t="shared" si="0"/>
        <v>0</v>
      </c>
      <c r="G31" s="65">
        <v>0</v>
      </c>
      <c r="H31" s="24"/>
      <c r="I31" s="14"/>
      <c r="J31" s="14"/>
      <c r="K31" s="14"/>
    </row>
    <row r="32" spans="1:11" ht="12.75" customHeight="1">
      <c r="A32" s="30" t="s">
        <v>79</v>
      </c>
      <c r="B32" s="28">
        <v>430</v>
      </c>
      <c r="C32" s="28">
        <v>129</v>
      </c>
      <c r="D32" s="28">
        <v>71</v>
      </c>
      <c r="E32" s="28">
        <v>301</v>
      </c>
      <c r="F32" s="28">
        <f t="shared" si="0"/>
        <v>296</v>
      </c>
      <c r="G32" s="28">
        <v>5</v>
      </c>
      <c r="H32" s="24"/>
      <c r="I32" s="14"/>
      <c r="J32" s="14"/>
      <c r="K32" s="14"/>
    </row>
    <row r="33" spans="1:11" ht="12.75" customHeight="1">
      <c r="A33" s="32" t="s">
        <v>21</v>
      </c>
      <c r="B33" s="65">
        <v>5</v>
      </c>
      <c r="C33" s="65">
        <v>5</v>
      </c>
      <c r="D33" s="65">
        <v>5</v>
      </c>
      <c r="E33" s="65">
        <v>0</v>
      </c>
      <c r="F33" s="65">
        <f t="shared" si="0"/>
        <v>0</v>
      </c>
      <c r="G33" s="65">
        <v>0</v>
      </c>
      <c r="H33" s="24"/>
      <c r="I33" s="14"/>
      <c r="J33" s="14"/>
      <c r="K33" s="14"/>
    </row>
    <row r="34" spans="1:11" ht="12.75" customHeight="1">
      <c r="A34" s="32" t="s">
        <v>22</v>
      </c>
      <c r="B34" s="65">
        <v>21</v>
      </c>
      <c r="C34" s="65">
        <v>21</v>
      </c>
      <c r="D34" s="65">
        <v>21</v>
      </c>
      <c r="E34" s="65">
        <v>0</v>
      </c>
      <c r="F34" s="65">
        <f t="shared" si="0"/>
        <v>0</v>
      </c>
      <c r="G34" s="65">
        <v>0</v>
      </c>
      <c r="H34" s="24"/>
      <c r="I34" s="14"/>
      <c r="J34" s="14"/>
      <c r="K34" s="14"/>
    </row>
    <row r="35" spans="1:11" ht="12.75" customHeight="1">
      <c r="A35" s="31" t="s">
        <v>64</v>
      </c>
      <c r="B35" s="65">
        <v>9</v>
      </c>
      <c r="C35" s="65">
        <v>4</v>
      </c>
      <c r="D35" s="65">
        <v>4</v>
      </c>
      <c r="E35" s="65">
        <v>5</v>
      </c>
      <c r="F35" s="65">
        <f t="shared" si="0"/>
        <v>0</v>
      </c>
      <c r="G35" s="65">
        <v>5</v>
      </c>
      <c r="H35" s="24"/>
      <c r="I35" s="14"/>
      <c r="J35" s="14"/>
      <c r="K35" s="14"/>
    </row>
    <row r="36" spans="1:11" ht="12.75" customHeight="1">
      <c r="A36" s="31" t="s">
        <v>23</v>
      </c>
      <c r="B36" s="65">
        <v>38</v>
      </c>
      <c r="C36" s="65">
        <v>38</v>
      </c>
      <c r="D36" s="65">
        <v>20</v>
      </c>
      <c r="E36" s="65">
        <v>0</v>
      </c>
      <c r="F36" s="65">
        <f t="shared" si="0"/>
        <v>0</v>
      </c>
      <c r="G36" s="65">
        <v>0</v>
      </c>
      <c r="H36" s="24"/>
      <c r="I36" s="14"/>
      <c r="J36" s="14"/>
      <c r="K36" s="14"/>
    </row>
    <row r="37" spans="1:11" ht="12.75" customHeight="1">
      <c r="A37" s="31" t="s">
        <v>24</v>
      </c>
      <c r="B37" s="65">
        <v>1</v>
      </c>
      <c r="C37" s="65">
        <v>1</v>
      </c>
      <c r="D37" s="65">
        <v>1</v>
      </c>
      <c r="E37" s="65">
        <v>0</v>
      </c>
      <c r="F37" s="65">
        <f t="shared" si="0"/>
        <v>0</v>
      </c>
      <c r="G37" s="65">
        <v>0</v>
      </c>
      <c r="H37" s="24"/>
      <c r="I37" s="14"/>
      <c r="J37" s="14"/>
      <c r="K37" s="14"/>
    </row>
    <row r="38" spans="1:11" ht="12.75" customHeight="1">
      <c r="A38" s="31" t="s">
        <v>73</v>
      </c>
      <c r="B38" s="65">
        <v>354</v>
      </c>
      <c r="C38" s="65">
        <v>58</v>
      </c>
      <c r="D38" s="65">
        <v>18</v>
      </c>
      <c r="E38" s="65">
        <v>296</v>
      </c>
      <c r="F38" s="65">
        <f t="shared" si="0"/>
        <v>296</v>
      </c>
      <c r="G38" s="65">
        <v>0</v>
      </c>
      <c r="H38" s="24"/>
      <c r="I38" s="14"/>
      <c r="J38" s="14"/>
      <c r="K38" s="14"/>
    </row>
    <row r="39" spans="1:11" ht="12.75" customHeight="1">
      <c r="A39" s="31" t="s">
        <v>74</v>
      </c>
      <c r="B39" s="65">
        <v>2</v>
      </c>
      <c r="C39" s="65">
        <v>2</v>
      </c>
      <c r="D39" s="65">
        <v>2</v>
      </c>
      <c r="E39" s="65">
        <v>0</v>
      </c>
      <c r="F39" s="65">
        <f t="shared" si="0"/>
        <v>0</v>
      </c>
      <c r="G39" s="65">
        <v>0</v>
      </c>
      <c r="H39" s="24"/>
      <c r="I39" s="14"/>
      <c r="J39" s="14"/>
      <c r="K39" s="14"/>
    </row>
    <row r="40" spans="1:11" ht="12.75" customHeight="1">
      <c r="A40" s="30" t="s">
        <v>25</v>
      </c>
      <c r="B40" s="28">
        <v>578</v>
      </c>
      <c r="C40" s="28">
        <v>283</v>
      </c>
      <c r="D40" s="28">
        <v>10</v>
      </c>
      <c r="E40" s="28">
        <v>295</v>
      </c>
      <c r="F40" s="28">
        <f t="shared" si="0"/>
        <v>277</v>
      </c>
      <c r="G40" s="28">
        <v>18</v>
      </c>
      <c r="H40" s="24"/>
      <c r="I40" s="14"/>
      <c r="J40" s="14"/>
      <c r="K40" s="14"/>
    </row>
    <row r="41" spans="1:11" ht="12.75" customHeight="1">
      <c r="A41" s="31" t="s">
        <v>26</v>
      </c>
      <c r="B41" s="65">
        <v>66</v>
      </c>
      <c r="C41" s="65">
        <v>66</v>
      </c>
      <c r="D41" s="65">
        <v>0</v>
      </c>
      <c r="E41" s="65">
        <v>0</v>
      </c>
      <c r="F41" s="65">
        <f t="shared" si="0"/>
        <v>0</v>
      </c>
      <c r="G41" s="65">
        <v>0</v>
      </c>
      <c r="H41" s="24"/>
      <c r="I41" s="14"/>
      <c r="J41" s="14"/>
      <c r="K41" s="14"/>
    </row>
    <row r="42" spans="1:11" ht="12.75" customHeight="1">
      <c r="A42" s="31" t="s">
        <v>75</v>
      </c>
      <c r="B42" s="65">
        <v>168</v>
      </c>
      <c r="C42" s="65">
        <v>55</v>
      </c>
      <c r="D42" s="65">
        <v>3</v>
      </c>
      <c r="E42" s="65">
        <v>113</v>
      </c>
      <c r="F42" s="65">
        <f t="shared" si="0"/>
        <v>113</v>
      </c>
      <c r="G42" s="65">
        <v>0</v>
      </c>
      <c r="H42" s="24"/>
      <c r="I42" s="14"/>
      <c r="J42" s="14"/>
      <c r="K42" s="14"/>
    </row>
    <row r="43" spans="1:11" ht="12.75" customHeight="1">
      <c r="A43" s="31" t="s">
        <v>76</v>
      </c>
      <c r="B43" s="65">
        <v>52</v>
      </c>
      <c r="C43" s="65">
        <v>52</v>
      </c>
      <c r="D43" s="65">
        <v>0</v>
      </c>
      <c r="E43" s="65">
        <v>0</v>
      </c>
      <c r="F43" s="65">
        <f t="shared" si="0"/>
        <v>0</v>
      </c>
      <c r="G43" s="65">
        <v>0</v>
      </c>
      <c r="H43" s="24"/>
      <c r="I43" s="14"/>
      <c r="J43" s="14"/>
      <c r="K43" s="14"/>
    </row>
    <row r="44" spans="1:11" ht="12.75" customHeight="1">
      <c r="A44" s="31" t="s">
        <v>27</v>
      </c>
      <c r="B44" s="65">
        <v>67</v>
      </c>
      <c r="C44" s="65">
        <v>67</v>
      </c>
      <c r="D44" s="65">
        <v>3</v>
      </c>
      <c r="E44" s="65">
        <v>0</v>
      </c>
      <c r="F44" s="65">
        <f t="shared" si="0"/>
        <v>0</v>
      </c>
      <c r="G44" s="65">
        <v>0</v>
      </c>
      <c r="H44" s="24"/>
      <c r="I44" s="14"/>
      <c r="J44" s="14"/>
      <c r="K44" s="14"/>
    </row>
    <row r="45" spans="1:11" ht="12.75" customHeight="1">
      <c r="A45" s="31" t="s">
        <v>28</v>
      </c>
      <c r="B45" s="65">
        <v>124</v>
      </c>
      <c r="C45" s="65">
        <v>40</v>
      </c>
      <c r="D45" s="65">
        <v>1</v>
      </c>
      <c r="E45" s="65">
        <v>84</v>
      </c>
      <c r="F45" s="65">
        <f t="shared" si="0"/>
        <v>70</v>
      </c>
      <c r="G45" s="65">
        <v>14</v>
      </c>
      <c r="H45" s="24"/>
      <c r="I45" s="14"/>
      <c r="J45" s="14"/>
      <c r="K45" s="14"/>
    </row>
    <row r="46" spans="1:11" ht="12.75" customHeight="1">
      <c r="A46" s="31" t="s">
        <v>29</v>
      </c>
      <c r="B46" s="65">
        <v>101</v>
      </c>
      <c r="C46" s="65">
        <v>3</v>
      </c>
      <c r="D46" s="65">
        <v>3</v>
      </c>
      <c r="E46" s="65">
        <v>98</v>
      </c>
      <c r="F46" s="65">
        <f t="shared" si="0"/>
        <v>94</v>
      </c>
      <c r="G46" s="65">
        <v>4</v>
      </c>
      <c r="H46" s="24"/>
      <c r="I46" s="14"/>
      <c r="J46" s="14"/>
      <c r="K46" s="14"/>
    </row>
    <row r="47" spans="1:11" ht="12.75" customHeight="1">
      <c r="A47" s="30" t="s">
        <v>30</v>
      </c>
      <c r="B47" s="28">
        <v>9</v>
      </c>
      <c r="C47" s="28">
        <v>9</v>
      </c>
      <c r="D47" s="28">
        <v>0</v>
      </c>
      <c r="E47" s="28">
        <v>0</v>
      </c>
      <c r="F47" s="28">
        <f t="shared" si="0"/>
        <v>0</v>
      </c>
      <c r="G47" s="28">
        <v>0</v>
      </c>
      <c r="H47" s="24"/>
      <c r="I47" s="14"/>
      <c r="J47" s="14"/>
      <c r="K47" s="14"/>
    </row>
    <row r="48" spans="1:11" ht="12.75" customHeight="1">
      <c r="A48" s="31" t="s">
        <v>31</v>
      </c>
      <c r="B48" s="65">
        <v>0</v>
      </c>
      <c r="C48" s="65">
        <v>0</v>
      </c>
      <c r="D48" s="65">
        <v>0</v>
      </c>
      <c r="E48" s="65">
        <v>0</v>
      </c>
      <c r="F48" s="65">
        <f t="shared" si="0"/>
        <v>0</v>
      </c>
      <c r="G48" s="65">
        <v>0</v>
      </c>
      <c r="H48" s="24"/>
      <c r="I48" s="14"/>
      <c r="J48" s="14"/>
      <c r="K48" s="14"/>
    </row>
    <row r="49" spans="1:11" ht="12.75" customHeight="1">
      <c r="A49" s="31" t="s">
        <v>32</v>
      </c>
      <c r="B49" s="65">
        <v>0</v>
      </c>
      <c r="C49" s="65">
        <v>0</v>
      </c>
      <c r="D49" s="65">
        <v>0</v>
      </c>
      <c r="E49" s="65">
        <v>0</v>
      </c>
      <c r="F49" s="65">
        <f t="shared" si="0"/>
        <v>0</v>
      </c>
      <c r="G49" s="65">
        <v>0</v>
      </c>
      <c r="H49" s="24"/>
      <c r="I49" s="14"/>
      <c r="J49" s="14"/>
      <c r="K49" s="14"/>
    </row>
    <row r="50" spans="1:11" ht="12.75" customHeight="1">
      <c r="A50" s="32" t="s">
        <v>77</v>
      </c>
      <c r="B50" s="65">
        <v>9</v>
      </c>
      <c r="C50" s="65">
        <v>9</v>
      </c>
      <c r="D50" s="65">
        <v>0</v>
      </c>
      <c r="E50" s="65">
        <v>0</v>
      </c>
      <c r="F50" s="65">
        <f t="shared" si="0"/>
        <v>0</v>
      </c>
      <c r="G50" s="65">
        <v>0</v>
      </c>
      <c r="H50" s="24"/>
      <c r="I50" s="14"/>
      <c r="J50" s="14"/>
      <c r="K50" s="14"/>
    </row>
    <row r="51" spans="1:11" ht="12.75" customHeight="1">
      <c r="A51" s="31" t="s">
        <v>33</v>
      </c>
      <c r="B51" s="65">
        <v>0</v>
      </c>
      <c r="C51" s="65">
        <v>0</v>
      </c>
      <c r="D51" s="65">
        <v>0</v>
      </c>
      <c r="E51" s="65">
        <v>0</v>
      </c>
      <c r="F51" s="65">
        <f t="shared" si="0"/>
        <v>0</v>
      </c>
      <c r="G51" s="65">
        <v>0</v>
      </c>
      <c r="H51" s="24"/>
      <c r="I51" s="14"/>
      <c r="J51" s="14"/>
      <c r="K51" s="14"/>
    </row>
    <row r="52" spans="1:11" ht="12.75" customHeight="1">
      <c r="A52" s="31" t="s">
        <v>34</v>
      </c>
      <c r="B52" s="65">
        <v>0</v>
      </c>
      <c r="C52" s="65">
        <v>0</v>
      </c>
      <c r="D52" s="65">
        <v>0</v>
      </c>
      <c r="E52" s="65">
        <v>0</v>
      </c>
      <c r="F52" s="65">
        <f t="shared" si="0"/>
        <v>0</v>
      </c>
      <c r="G52" s="65">
        <v>0</v>
      </c>
      <c r="H52" s="24"/>
      <c r="I52" s="14"/>
      <c r="J52" s="14"/>
      <c r="K52" s="14"/>
    </row>
    <row r="53" spans="1:11" ht="12.75" customHeight="1">
      <c r="A53" s="31" t="s">
        <v>35</v>
      </c>
      <c r="B53" s="65">
        <v>0</v>
      </c>
      <c r="C53" s="65">
        <v>0</v>
      </c>
      <c r="D53" s="65">
        <v>0</v>
      </c>
      <c r="E53" s="65">
        <v>0</v>
      </c>
      <c r="F53" s="65">
        <f t="shared" si="0"/>
        <v>0</v>
      </c>
      <c r="G53" s="65">
        <v>0</v>
      </c>
      <c r="H53" s="24"/>
      <c r="I53" s="14"/>
      <c r="J53" s="14"/>
      <c r="K53" s="14"/>
    </row>
    <row r="54" spans="1:11" ht="12.75" customHeight="1">
      <c r="A54" s="31" t="s">
        <v>36</v>
      </c>
      <c r="B54" s="65">
        <v>0</v>
      </c>
      <c r="C54" s="65">
        <v>0</v>
      </c>
      <c r="D54" s="65">
        <v>0</v>
      </c>
      <c r="E54" s="65">
        <v>0</v>
      </c>
      <c r="F54" s="65">
        <f t="shared" si="0"/>
        <v>0</v>
      </c>
      <c r="G54" s="65">
        <v>0</v>
      </c>
      <c r="H54" s="24"/>
      <c r="I54" s="14"/>
      <c r="J54" s="14"/>
      <c r="K54" s="14"/>
    </row>
    <row r="55" spans="1:11" ht="12.75" customHeight="1">
      <c r="A55" s="30" t="s">
        <v>37</v>
      </c>
      <c r="B55" s="28">
        <v>736</v>
      </c>
      <c r="C55" s="28">
        <v>54</v>
      </c>
      <c r="D55" s="28">
        <v>18</v>
      </c>
      <c r="E55" s="28">
        <v>682</v>
      </c>
      <c r="F55" s="28">
        <f t="shared" si="0"/>
        <v>584</v>
      </c>
      <c r="G55" s="28">
        <v>98</v>
      </c>
      <c r="H55" s="24"/>
      <c r="I55" s="14"/>
      <c r="J55" s="14"/>
      <c r="K55" s="14"/>
    </row>
    <row r="56" spans="1:11" ht="12.75" customHeight="1">
      <c r="A56" s="32" t="s">
        <v>112</v>
      </c>
      <c r="B56" s="65">
        <v>355</v>
      </c>
      <c r="C56" s="65">
        <v>27</v>
      </c>
      <c r="D56" s="65">
        <v>0</v>
      </c>
      <c r="E56" s="65">
        <v>328</v>
      </c>
      <c r="F56" s="65">
        <f t="shared" si="0"/>
        <v>307</v>
      </c>
      <c r="G56" s="65">
        <v>21</v>
      </c>
      <c r="H56" s="24"/>
      <c r="I56" s="14"/>
      <c r="J56" s="14"/>
      <c r="K56" s="14"/>
    </row>
    <row r="57" spans="1:11" ht="12.75" customHeight="1">
      <c r="A57" s="31" t="s">
        <v>38</v>
      </c>
      <c r="B57" s="65">
        <v>127</v>
      </c>
      <c r="C57" s="65">
        <v>2</v>
      </c>
      <c r="D57" s="65">
        <v>1</v>
      </c>
      <c r="E57" s="65">
        <v>125</v>
      </c>
      <c r="F57" s="65">
        <f t="shared" si="0"/>
        <v>70</v>
      </c>
      <c r="G57" s="65">
        <v>55</v>
      </c>
      <c r="H57" s="24"/>
      <c r="I57" s="14"/>
      <c r="J57" s="14"/>
      <c r="K57" s="14"/>
    </row>
    <row r="58" spans="1:11" ht="12.75" customHeight="1">
      <c r="A58" s="31" t="s">
        <v>39</v>
      </c>
      <c r="B58" s="65">
        <v>10</v>
      </c>
      <c r="C58" s="65">
        <v>10</v>
      </c>
      <c r="D58" s="65">
        <v>2</v>
      </c>
      <c r="E58" s="65">
        <v>0</v>
      </c>
      <c r="F58" s="65">
        <f t="shared" si="0"/>
        <v>0</v>
      </c>
      <c r="G58" s="65">
        <v>0</v>
      </c>
      <c r="H58" s="24"/>
      <c r="I58" s="14"/>
      <c r="J58" s="14"/>
      <c r="K58" s="14"/>
    </row>
    <row r="59" spans="1:11" ht="12.75" customHeight="1">
      <c r="A59" s="31" t="s">
        <v>40</v>
      </c>
      <c r="B59" s="65">
        <v>195</v>
      </c>
      <c r="C59" s="65">
        <v>2</v>
      </c>
      <c r="D59" s="65">
        <v>2</v>
      </c>
      <c r="E59" s="65">
        <v>193</v>
      </c>
      <c r="F59" s="65">
        <f t="shared" si="0"/>
        <v>171</v>
      </c>
      <c r="G59" s="65">
        <v>22</v>
      </c>
      <c r="H59" s="24"/>
      <c r="I59" s="14"/>
      <c r="J59" s="14"/>
      <c r="K59" s="14"/>
    </row>
    <row r="60" spans="1:11" ht="12.75" customHeight="1">
      <c r="A60" s="31" t="s">
        <v>41</v>
      </c>
      <c r="B60" s="65">
        <v>49</v>
      </c>
      <c r="C60" s="65">
        <v>13</v>
      </c>
      <c r="D60" s="65">
        <v>13</v>
      </c>
      <c r="E60" s="65">
        <v>36</v>
      </c>
      <c r="F60" s="65">
        <f t="shared" si="0"/>
        <v>36</v>
      </c>
      <c r="G60" s="65">
        <v>0</v>
      </c>
      <c r="H60" s="24"/>
      <c r="I60" s="14"/>
      <c r="J60" s="14"/>
      <c r="K60" s="14"/>
    </row>
    <row r="61" spans="1:11" ht="12.75" customHeight="1">
      <c r="A61" s="30" t="s">
        <v>42</v>
      </c>
      <c r="B61" s="28">
        <v>12698</v>
      </c>
      <c r="C61" s="28">
        <v>188</v>
      </c>
      <c r="D61" s="28">
        <v>188</v>
      </c>
      <c r="E61" s="28">
        <v>12510</v>
      </c>
      <c r="F61" s="28">
        <f t="shared" si="0"/>
        <v>4827</v>
      </c>
      <c r="G61" s="28">
        <v>7683</v>
      </c>
      <c r="H61" s="24"/>
      <c r="I61" s="14"/>
      <c r="J61" s="14"/>
      <c r="K61" s="14"/>
    </row>
    <row r="62" spans="1:11" ht="12.75" customHeight="1">
      <c r="A62" s="31" t="s">
        <v>43</v>
      </c>
      <c r="B62" s="65">
        <v>3505</v>
      </c>
      <c r="C62" s="65">
        <v>15</v>
      </c>
      <c r="D62" s="65">
        <v>15</v>
      </c>
      <c r="E62" s="65">
        <v>3490</v>
      </c>
      <c r="F62" s="65">
        <f t="shared" si="0"/>
        <v>1790</v>
      </c>
      <c r="G62" s="65">
        <v>1700</v>
      </c>
      <c r="H62" s="24"/>
      <c r="I62" s="14"/>
      <c r="J62" s="14"/>
      <c r="K62" s="14"/>
    </row>
    <row r="63" spans="1:11" ht="12.75" customHeight="1">
      <c r="A63" s="31" t="s">
        <v>44</v>
      </c>
      <c r="B63" s="65">
        <v>232</v>
      </c>
      <c r="C63" s="65">
        <v>135</v>
      </c>
      <c r="D63" s="65">
        <v>135</v>
      </c>
      <c r="E63" s="65">
        <v>97</v>
      </c>
      <c r="F63" s="65">
        <f t="shared" si="0"/>
        <v>80</v>
      </c>
      <c r="G63" s="65">
        <v>17</v>
      </c>
      <c r="H63" s="24"/>
      <c r="I63" s="14"/>
      <c r="J63" s="14"/>
      <c r="K63" s="14"/>
    </row>
    <row r="64" spans="1:11" ht="12.75" customHeight="1">
      <c r="A64" s="31" t="s">
        <v>45</v>
      </c>
      <c r="B64" s="65">
        <v>2268</v>
      </c>
      <c r="C64" s="65">
        <v>0</v>
      </c>
      <c r="D64" s="65">
        <v>0</v>
      </c>
      <c r="E64" s="65">
        <v>2268</v>
      </c>
      <c r="F64" s="65">
        <f t="shared" si="0"/>
        <v>510</v>
      </c>
      <c r="G64" s="65">
        <v>1758</v>
      </c>
      <c r="H64" s="24"/>
      <c r="I64" s="14"/>
      <c r="J64" s="14"/>
      <c r="K64" s="14"/>
    </row>
    <row r="65" spans="1:11" ht="12.75" customHeight="1">
      <c r="A65" s="31" t="s">
        <v>46</v>
      </c>
      <c r="B65" s="65">
        <v>12</v>
      </c>
      <c r="C65" s="65">
        <v>0</v>
      </c>
      <c r="D65" s="65">
        <v>0</v>
      </c>
      <c r="E65" s="65">
        <v>12</v>
      </c>
      <c r="F65" s="65">
        <f t="shared" si="0"/>
        <v>12</v>
      </c>
      <c r="G65" s="65">
        <v>0</v>
      </c>
      <c r="H65" s="24"/>
      <c r="I65" s="14"/>
      <c r="J65" s="14"/>
      <c r="K65" s="14"/>
    </row>
    <row r="66" spans="1:11" ht="12.75" customHeight="1">
      <c r="A66" s="31" t="s">
        <v>47</v>
      </c>
      <c r="B66" s="65">
        <v>2422</v>
      </c>
      <c r="C66" s="65">
        <v>22</v>
      </c>
      <c r="D66" s="65">
        <v>22</v>
      </c>
      <c r="E66" s="65">
        <v>2400</v>
      </c>
      <c r="F66" s="65">
        <f t="shared" si="0"/>
        <v>700</v>
      </c>
      <c r="G66" s="65">
        <v>1700</v>
      </c>
      <c r="H66" s="24"/>
      <c r="I66" s="14"/>
      <c r="J66" s="14"/>
      <c r="K66" s="14"/>
    </row>
    <row r="67" spans="1:11" ht="12.75" customHeight="1">
      <c r="A67" s="31" t="s">
        <v>48</v>
      </c>
      <c r="B67" s="65">
        <v>0</v>
      </c>
      <c r="C67" s="65">
        <v>0</v>
      </c>
      <c r="D67" s="65">
        <v>0</v>
      </c>
      <c r="E67" s="65">
        <v>0</v>
      </c>
      <c r="F67" s="65">
        <f t="shared" si="0"/>
        <v>0</v>
      </c>
      <c r="G67" s="65">
        <v>0</v>
      </c>
      <c r="H67" s="24"/>
      <c r="I67" s="14"/>
      <c r="J67" s="14"/>
      <c r="K67" s="14"/>
    </row>
    <row r="68" spans="1:11" ht="12.75" customHeight="1">
      <c r="A68" s="31" t="s">
        <v>49</v>
      </c>
      <c r="B68" s="65">
        <v>1065</v>
      </c>
      <c r="C68" s="65">
        <v>0</v>
      </c>
      <c r="D68" s="65">
        <v>0</v>
      </c>
      <c r="E68" s="65">
        <v>1065</v>
      </c>
      <c r="F68" s="65">
        <f t="shared" si="0"/>
        <v>57</v>
      </c>
      <c r="G68" s="65">
        <v>1008</v>
      </c>
      <c r="H68" s="24"/>
      <c r="I68" s="14"/>
      <c r="J68" s="14"/>
      <c r="K68" s="14"/>
    </row>
    <row r="69" spans="1:11" ht="12.75" customHeight="1">
      <c r="A69" s="31" t="s">
        <v>50</v>
      </c>
      <c r="B69" s="65">
        <v>2948</v>
      </c>
      <c r="C69" s="65">
        <v>0</v>
      </c>
      <c r="D69" s="65">
        <v>0</v>
      </c>
      <c r="E69" s="65">
        <v>2948</v>
      </c>
      <c r="F69" s="65">
        <f t="shared" si="0"/>
        <v>1448</v>
      </c>
      <c r="G69" s="65">
        <v>1500</v>
      </c>
      <c r="H69" s="24"/>
      <c r="I69" s="14"/>
      <c r="J69" s="14"/>
      <c r="K69" s="14"/>
    </row>
    <row r="70" spans="1:11" ht="12.75" customHeight="1">
      <c r="A70" s="31" t="s">
        <v>51</v>
      </c>
      <c r="B70" s="65">
        <v>246</v>
      </c>
      <c r="C70" s="65">
        <v>16</v>
      </c>
      <c r="D70" s="65">
        <v>16</v>
      </c>
      <c r="E70" s="65">
        <v>230</v>
      </c>
      <c r="F70" s="65">
        <f t="shared" si="0"/>
        <v>230</v>
      </c>
      <c r="G70" s="65">
        <v>0</v>
      </c>
      <c r="H70" s="24"/>
      <c r="I70" s="14"/>
      <c r="J70" s="14"/>
      <c r="K70" s="14"/>
    </row>
    <row r="71" spans="1:11" ht="12.75" customHeight="1">
      <c r="A71" s="30" t="s">
        <v>52</v>
      </c>
      <c r="B71" s="28">
        <v>9379</v>
      </c>
      <c r="C71" s="28">
        <v>990</v>
      </c>
      <c r="D71" s="28">
        <v>837</v>
      </c>
      <c r="E71" s="28">
        <v>8389</v>
      </c>
      <c r="F71" s="28">
        <f t="shared" si="0"/>
        <v>8389</v>
      </c>
      <c r="G71" s="28">
        <v>0</v>
      </c>
      <c r="H71" s="24"/>
      <c r="I71" s="14"/>
      <c r="J71" s="14"/>
      <c r="K71" s="14"/>
    </row>
    <row r="72" spans="1:11" ht="12.75" customHeight="1">
      <c r="A72" s="31" t="s">
        <v>53</v>
      </c>
      <c r="B72" s="65">
        <v>1088</v>
      </c>
      <c r="C72" s="65">
        <v>301</v>
      </c>
      <c r="D72" s="65">
        <v>254</v>
      </c>
      <c r="E72" s="65">
        <v>787</v>
      </c>
      <c r="F72" s="65">
        <f t="shared" si="0"/>
        <v>787</v>
      </c>
      <c r="G72" s="65">
        <v>0</v>
      </c>
      <c r="H72" s="24"/>
      <c r="I72" s="14"/>
      <c r="J72" s="14"/>
      <c r="K72" s="14"/>
    </row>
    <row r="73" spans="1:11" ht="12.75" customHeight="1">
      <c r="A73" s="31" t="s">
        <v>54</v>
      </c>
      <c r="B73" s="65">
        <v>6973</v>
      </c>
      <c r="C73" s="65">
        <v>168</v>
      </c>
      <c r="D73" s="65">
        <v>168</v>
      </c>
      <c r="E73" s="65">
        <v>6805</v>
      </c>
      <c r="F73" s="65">
        <f t="shared" si="0"/>
        <v>6805</v>
      </c>
      <c r="G73" s="65">
        <v>0</v>
      </c>
      <c r="H73" s="24"/>
      <c r="I73" s="14"/>
      <c r="J73" s="14"/>
      <c r="K73" s="14"/>
    </row>
    <row r="74" spans="1:11" ht="12.75" customHeight="1">
      <c r="A74" s="31" t="s">
        <v>55</v>
      </c>
      <c r="B74" s="65">
        <v>783</v>
      </c>
      <c r="C74" s="65">
        <v>266</v>
      </c>
      <c r="D74" s="65">
        <v>255</v>
      </c>
      <c r="E74" s="65">
        <v>517</v>
      </c>
      <c r="F74" s="65">
        <f>E74-G74</f>
        <v>517</v>
      </c>
      <c r="G74" s="65">
        <v>0</v>
      </c>
      <c r="H74" s="24"/>
      <c r="I74" s="14"/>
      <c r="J74" s="14"/>
      <c r="K74" s="14"/>
    </row>
    <row r="75" spans="1:11" ht="12.75" customHeight="1">
      <c r="A75" s="31" t="s">
        <v>56</v>
      </c>
      <c r="B75" s="65">
        <v>535</v>
      </c>
      <c r="C75" s="65">
        <v>255</v>
      </c>
      <c r="D75" s="65">
        <v>160</v>
      </c>
      <c r="E75" s="65">
        <v>280</v>
      </c>
      <c r="F75" s="65">
        <f>E75-G75</f>
        <v>280</v>
      </c>
      <c r="G75" s="65">
        <v>0</v>
      </c>
      <c r="H75" s="24"/>
      <c r="I75" s="14"/>
      <c r="J75" s="14"/>
      <c r="K75" s="14"/>
    </row>
    <row r="76" spans="1:11" ht="12.75" customHeight="1">
      <c r="A76" s="51" t="s">
        <v>57</v>
      </c>
      <c r="B76" s="28">
        <v>304</v>
      </c>
      <c r="C76" s="28">
        <v>290</v>
      </c>
      <c r="D76" s="28">
        <v>274</v>
      </c>
      <c r="E76" s="28">
        <v>14</v>
      </c>
      <c r="F76" s="28">
        <f>E76-G76</f>
        <v>14</v>
      </c>
      <c r="G76" s="28">
        <v>0</v>
      </c>
      <c r="H76" s="24"/>
      <c r="I76" s="14"/>
      <c r="J76" s="14"/>
      <c r="K76" s="14"/>
    </row>
    <row r="77" spans="1:9" ht="10.5" customHeight="1">
      <c r="A77" s="52"/>
      <c r="B77" s="54"/>
      <c r="C77" s="53"/>
      <c r="D77" s="53"/>
      <c r="E77" s="53"/>
      <c r="F77" s="23"/>
      <c r="G77" s="53"/>
      <c r="H77" s="66"/>
      <c r="I77" s="14"/>
    </row>
    <row r="78" spans="1:8" ht="12.75" customHeight="1">
      <c r="A78" s="90" t="s">
        <v>113</v>
      </c>
      <c r="B78" s="91"/>
      <c r="C78" s="91"/>
      <c r="D78" s="91"/>
      <c r="E78" s="91"/>
      <c r="F78" s="91"/>
      <c r="G78" s="91"/>
      <c r="H78" s="66"/>
    </row>
    <row r="79" spans="1:7" ht="15.75">
      <c r="A79" s="17"/>
      <c r="B79" s="3"/>
      <c r="C79" s="3"/>
      <c r="D79" s="3"/>
      <c r="E79" s="3"/>
      <c r="G79" s="5"/>
    </row>
    <row r="80" spans="1:7" ht="15.75">
      <c r="A80" s="17"/>
      <c r="B80" s="3"/>
      <c r="C80" s="3"/>
      <c r="D80" s="3"/>
      <c r="E80" s="3"/>
      <c r="G80" s="5"/>
    </row>
    <row r="81" spans="1:7" ht="12.75">
      <c r="A81" s="13"/>
      <c r="B81" s="13"/>
      <c r="C81" s="13"/>
      <c r="D81" s="20"/>
      <c r="E81" s="13"/>
      <c r="F81" s="13"/>
      <c r="G81" s="13"/>
    </row>
    <row r="87" spans="2:5" ht="15.75">
      <c r="B87" s="3"/>
      <c r="C87" s="3"/>
      <c r="D87" s="4"/>
      <c r="E87" s="3"/>
    </row>
    <row r="89" spans="2:5" ht="15.75">
      <c r="B89" s="3"/>
      <c r="C89" s="3"/>
      <c r="D89" s="3"/>
      <c r="E89" s="3"/>
    </row>
    <row r="94" ht="12.75">
      <c r="A94" s="11"/>
    </row>
    <row r="95" ht="12.75">
      <c r="A95" s="11"/>
    </row>
  </sheetData>
  <sheetProtection/>
  <mergeCells count="12">
    <mergeCell ref="B3:G3"/>
    <mergeCell ref="A78:G78"/>
    <mergeCell ref="A1:G1"/>
    <mergeCell ref="C4:G4"/>
    <mergeCell ref="B4:B7"/>
    <mergeCell ref="C5:D6"/>
    <mergeCell ref="E5:E7"/>
    <mergeCell ref="F5:G5"/>
    <mergeCell ref="F6:F7"/>
    <mergeCell ref="G6:G7"/>
    <mergeCell ref="A2:G2"/>
    <mergeCell ref="A3:A7"/>
  </mergeCells>
  <printOptions horizontalCentered="1"/>
  <pageMargins left="0.7874015748031497" right="0.7874015748031497" top="0.708661417322834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LTekeeva</dc:creator>
  <cp:keywords/>
  <dc:description/>
  <cp:lastModifiedBy>Nazarova</cp:lastModifiedBy>
  <cp:lastPrinted>2023-02-21T11:19:00Z</cp:lastPrinted>
  <dcterms:created xsi:type="dcterms:W3CDTF">2010-12-01T10:33:21Z</dcterms:created>
  <dcterms:modified xsi:type="dcterms:W3CDTF">2023-11-22T05:31:50Z</dcterms:modified>
  <cp:category/>
  <cp:version/>
  <cp:contentType/>
  <cp:contentStatus/>
</cp:coreProperties>
</file>