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135" activeTab="0"/>
  </bookViews>
  <sheets>
    <sheet name="1.5" sheetId="1" r:id="rId1"/>
  </sheets>
  <definedNames/>
  <calcPr calcId="152511"/>
</workbook>
</file>

<file path=xl/sharedStrings.xml><?xml version="1.0" encoding="utf-8"?>
<sst xmlns="http://schemas.openxmlformats.org/spreadsheetml/2006/main" count="60" uniqueCount="19">
  <si>
    <t xml:space="preserve">                         по полу и территории</t>
  </si>
  <si>
    <t>(человек)</t>
  </si>
  <si>
    <t>Оба пола</t>
  </si>
  <si>
    <t>Женщины</t>
  </si>
  <si>
    <t>Мужчины</t>
  </si>
  <si>
    <t>Кыргызская Республика</t>
  </si>
  <si>
    <t xml:space="preserve"> Баткенская область</t>
  </si>
  <si>
    <t xml:space="preserve"> Джалал-Абадская область</t>
  </si>
  <si>
    <t xml:space="preserve"> Иссык-Кульская область</t>
  </si>
  <si>
    <t>-</t>
  </si>
  <si>
    <t xml:space="preserve"> Нарынская область</t>
  </si>
  <si>
    <t xml:space="preserve"> -</t>
  </si>
  <si>
    <t xml:space="preserve"> Ошская область</t>
  </si>
  <si>
    <t xml:space="preserve"> Таласская область</t>
  </si>
  <si>
    <t xml:space="preserve"> Чуйская область</t>
  </si>
  <si>
    <t xml:space="preserve"> г.Бишкек</t>
  </si>
  <si>
    <t xml:space="preserve"> г.Ош</t>
  </si>
  <si>
    <t>Источник: МВД Кыргызской Республики</t>
  </si>
  <si>
    <t>Таблица 1.5: Число лиц, совершивших семейное насилие (с выдачей временного охранного  ордера),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</si>
</sst>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8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indent="8"/>
    </xf>
    <xf numFmtId="0" fontId="3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left" indent="6"/>
    </xf>
    <xf numFmtId="0" fontId="3" fillId="0" borderId="0" xfId="0" applyFont="1" applyAlignment="1">
      <alignment horizontal="left" indent="6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6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PI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abSelected="1" workbookViewId="0" topLeftCell="A1">
      <pane xSplit="1" topLeftCell="AF1" activePane="topRight" state="frozen"/>
      <selection pane="topRight" activeCell="AH25" sqref="AH25"/>
    </sheetView>
  </sheetViews>
  <sheetFormatPr defaultColWidth="9.140625" defaultRowHeight="12.75"/>
  <cols>
    <col min="1" max="1" width="24.7109375" style="23" customWidth="1"/>
    <col min="2" max="13" width="8.7109375" style="23" customWidth="1"/>
    <col min="14" max="16384" width="9.140625" style="23" customWidth="1"/>
  </cols>
  <sheetData>
    <row r="1" s="2" customFormat="1" ht="18" customHeight="1">
      <c r="A1" s="1" t="s">
        <v>18</v>
      </c>
    </row>
    <row r="2" spans="1:12" s="3" customFormat="1" ht="18" customHeight="1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0" s="7" customFormat="1" ht="18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7"/>
    </row>
    <row r="4" spans="1:37" s="10" customFormat="1" ht="18" customHeight="1" thickBot="1">
      <c r="A4" s="41"/>
      <c r="B4" s="8"/>
      <c r="C4" s="38">
        <v>2009</v>
      </c>
      <c r="D4" s="38"/>
      <c r="E4" s="8"/>
      <c r="F4" s="38">
        <v>2010</v>
      </c>
      <c r="G4" s="38"/>
      <c r="H4" s="8"/>
      <c r="I4" s="38">
        <v>2011</v>
      </c>
      <c r="J4" s="38"/>
      <c r="K4" s="8"/>
      <c r="L4" s="38">
        <v>2012</v>
      </c>
      <c r="M4" s="38"/>
      <c r="N4" s="8"/>
      <c r="O4" s="38">
        <v>2013</v>
      </c>
      <c r="P4" s="38"/>
      <c r="Q4" s="8"/>
      <c r="R4" s="38">
        <v>2014</v>
      </c>
      <c r="S4" s="38"/>
      <c r="T4" s="9"/>
      <c r="U4" s="38">
        <v>2015</v>
      </c>
      <c r="V4" s="38"/>
      <c r="W4" s="25"/>
      <c r="X4" s="38">
        <v>2016</v>
      </c>
      <c r="Y4" s="38"/>
      <c r="Z4" s="28"/>
      <c r="AA4" s="38">
        <v>2017</v>
      </c>
      <c r="AB4" s="38"/>
      <c r="AC4" s="31"/>
      <c r="AD4" s="38">
        <v>2018</v>
      </c>
      <c r="AE4" s="38"/>
      <c r="AF4" s="31"/>
      <c r="AG4" s="38">
        <v>2019</v>
      </c>
      <c r="AH4" s="38"/>
      <c r="AI4" s="33"/>
      <c r="AJ4" s="38">
        <v>2020</v>
      </c>
      <c r="AK4" s="38"/>
    </row>
    <row r="5" spans="1:37" s="10" customFormat="1" ht="18" customHeight="1" thickBot="1">
      <c r="A5" s="42"/>
      <c r="B5" s="11" t="s">
        <v>2</v>
      </c>
      <c r="C5" s="11" t="s">
        <v>3</v>
      </c>
      <c r="D5" s="11" t="s">
        <v>4</v>
      </c>
      <c r="E5" s="11" t="s">
        <v>2</v>
      </c>
      <c r="F5" s="11" t="s">
        <v>3</v>
      </c>
      <c r="G5" s="11" t="s">
        <v>4</v>
      </c>
      <c r="H5" s="11" t="s">
        <v>2</v>
      </c>
      <c r="I5" s="11" t="s">
        <v>3</v>
      </c>
      <c r="J5" s="11" t="s">
        <v>4</v>
      </c>
      <c r="K5" s="11" t="s">
        <v>2</v>
      </c>
      <c r="L5" s="11" t="s">
        <v>3</v>
      </c>
      <c r="M5" s="11" t="s">
        <v>4</v>
      </c>
      <c r="N5" s="11" t="s">
        <v>2</v>
      </c>
      <c r="O5" s="11" t="s">
        <v>3</v>
      </c>
      <c r="P5" s="11" t="s">
        <v>4</v>
      </c>
      <c r="Q5" s="11" t="s">
        <v>2</v>
      </c>
      <c r="R5" s="11" t="s">
        <v>3</v>
      </c>
      <c r="S5" s="11" t="s">
        <v>4</v>
      </c>
      <c r="T5" s="11" t="s">
        <v>2</v>
      </c>
      <c r="U5" s="11" t="s">
        <v>3</v>
      </c>
      <c r="V5" s="11" t="s">
        <v>4</v>
      </c>
      <c r="W5" s="26" t="s">
        <v>2</v>
      </c>
      <c r="X5" s="26" t="s">
        <v>3</v>
      </c>
      <c r="Y5" s="26" t="s">
        <v>4</v>
      </c>
      <c r="Z5" s="29" t="s">
        <v>2</v>
      </c>
      <c r="AA5" s="29" t="s">
        <v>3</v>
      </c>
      <c r="AB5" s="29" t="s">
        <v>4</v>
      </c>
      <c r="AC5" s="32" t="s">
        <v>2</v>
      </c>
      <c r="AD5" s="32" t="s">
        <v>3</v>
      </c>
      <c r="AE5" s="32" t="s">
        <v>4</v>
      </c>
      <c r="AF5" s="32" t="s">
        <v>2</v>
      </c>
      <c r="AG5" s="32" t="s">
        <v>3</v>
      </c>
      <c r="AH5" s="32" t="s">
        <v>4</v>
      </c>
      <c r="AI5" s="34" t="s">
        <v>2</v>
      </c>
      <c r="AJ5" s="34" t="s">
        <v>3</v>
      </c>
      <c r="AK5" s="34" t="s">
        <v>4</v>
      </c>
    </row>
    <row r="6" spans="1:11" s="10" customFormat="1" ht="12.95" customHeight="1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</row>
    <row r="7" spans="1:37" s="10" customFormat="1" ht="12.95" customHeight="1">
      <c r="A7" s="12" t="s">
        <v>5</v>
      </c>
      <c r="B7" s="14">
        <f>C7+D7</f>
        <v>2099</v>
      </c>
      <c r="C7" s="15">
        <v>115</v>
      </c>
      <c r="D7" s="15">
        <v>1984</v>
      </c>
      <c r="E7" s="15">
        <f>F7+G7</f>
        <v>1768</v>
      </c>
      <c r="F7" s="15">
        <v>112</v>
      </c>
      <c r="G7" s="15">
        <v>1656</v>
      </c>
      <c r="H7" s="15">
        <f>I7+J7</f>
        <v>1798</v>
      </c>
      <c r="I7" s="15">
        <v>77</v>
      </c>
      <c r="J7" s="15">
        <v>1721</v>
      </c>
      <c r="K7" s="15">
        <f>L7+M7</f>
        <v>2415</v>
      </c>
      <c r="L7" s="15">
        <v>74</v>
      </c>
      <c r="M7" s="15">
        <v>2341</v>
      </c>
      <c r="N7" s="15">
        <f>O7+P7</f>
        <v>2327</v>
      </c>
      <c r="O7" s="15">
        <v>62</v>
      </c>
      <c r="P7" s="15">
        <v>2265</v>
      </c>
      <c r="Q7" s="15">
        <f>R7+S7</f>
        <v>2619</v>
      </c>
      <c r="R7" s="15">
        <v>48</v>
      </c>
      <c r="S7" s="15">
        <v>2571</v>
      </c>
      <c r="T7" s="15">
        <v>3201</v>
      </c>
      <c r="U7" s="15">
        <v>105</v>
      </c>
      <c r="V7" s="15">
        <v>3096</v>
      </c>
      <c r="W7" s="15">
        <f>X7+Y7</f>
        <v>7005</v>
      </c>
      <c r="X7" s="30">
        <v>140</v>
      </c>
      <c r="Y7" s="30">
        <v>6865</v>
      </c>
      <c r="Z7" s="30">
        <v>7323</v>
      </c>
      <c r="AA7" s="30">
        <v>284</v>
      </c>
      <c r="AB7" s="30">
        <v>7039</v>
      </c>
      <c r="AC7" s="30">
        <f>AD7+AE7</f>
        <v>7178</v>
      </c>
      <c r="AD7" s="30">
        <v>595</v>
      </c>
      <c r="AE7" s="30">
        <v>6583</v>
      </c>
      <c r="AF7" s="30">
        <f>AG7+AH7</f>
        <v>6145</v>
      </c>
      <c r="AG7" s="35">
        <v>393</v>
      </c>
      <c r="AH7" s="30">
        <v>5752</v>
      </c>
      <c r="AI7" s="43">
        <f>AJ7+AK7</f>
        <v>8577</v>
      </c>
      <c r="AJ7" s="43">
        <v>623</v>
      </c>
      <c r="AK7" s="35">
        <v>7954</v>
      </c>
    </row>
    <row r="8" spans="1:37" s="10" customFormat="1" ht="12.95" customHeight="1">
      <c r="A8" s="16" t="s">
        <v>6</v>
      </c>
      <c r="B8" s="17">
        <f aca="true" t="shared" si="0" ref="B8:B15">C8+D8</f>
        <v>155</v>
      </c>
      <c r="C8" s="18">
        <v>13</v>
      </c>
      <c r="D8" s="18">
        <v>142</v>
      </c>
      <c r="E8" s="18">
        <f aca="true" t="shared" si="1" ref="E8:E15">F8+G8</f>
        <v>128</v>
      </c>
      <c r="F8" s="18">
        <v>4</v>
      </c>
      <c r="G8" s="18">
        <v>124</v>
      </c>
      <c r="H8" s="18">
        <f aca="true" t="shared" si="2" ref="H8:H16">I8+J8</f>
        <v>114</v>
      </c>
      <c r="I8" s="18">
        <v>3</v>
      </c>
      <c r="J8" s="18">
        <v>111</v>
      </c>
      <c r="K8" s="18">
        <f aca="true" t="shared" si="3" ref="K8:K15">L8+M8</f>
        <v>161</v>
      </c>
      <c r="L8" s="18">
        <v>10</v>
      </c>
      <c r="M8" s="18">
        <v>151</v>
      </c>
      <c r="N8" s="18">
        <f aca="true" t="shared" si="4" ref="N8:N16">O8+P8</f>
        <v>159</v>
      </c>
      <c r="O8" s="18">
        <v>10</v>
      </c>
      <c r="P8" s="18">
        <v>149</v>
      </c>
      <c r="Q8" s="18">
        <f aca="true" t="shared" si="5" ref="Q8:Q15">R8+S8</f>
        <v>91</v>
      </c>
      <c r="R8" s="18">
        <v>4</v>
      </c>
      <c r="S8" s="18">
        <v>87</v>
      </c>
      <c r="T8" s="18">
        <v>57</v>
      </c>
      <c r="U8" s="18">
        <v>1</v>
      </c>
      <c r="V8" s="18">
        <v>56</v>
      </c>
      <c r="W8" s="18">
        <f aca="true" t="shared" si="6" ref="W8:W16">X8+Y8</f>
        <v>325</v>
      </c>
      <c r="X8" s="23">
        <v>12</v>
      </c>
      <c r="Y8" s="23">
        <v>313</v>
      </c>
      <c r="Z8" s="23">
        <v>358</v>
      </c>
      <c r="AA8" s="23">
        <v>25</v>
      </c>
      <c r="AB8" s="23">
        <v>333</v>
      </c>
      <c r="AC8" s="23">
        <f aca="true" t="shared" si="7" ref="AC8:AC16">AD8+AE8</f>
        <v>292</v>
      </c>
      <c r="AD8" s="23">
        <v>39</v>
      </c>
      <c r="AE8" s="23">
        <v>253</v>
      </c>
      <c r="AF8" s="23">
        <f aca="true" t="shared" si="8" ref="AF8:AF16">AG8+AH8</f>
        <v>213</v>
      </c>
      <c r="AG8" s="36">
        <v>17</v>
      </c>
      <c r="AH8" s="36">
        <v>196</v>
      </c>
      <c r="AI8" s="10">
        <f aca="true" t="shared" si="9" ref="AI8:AI16">AJ8+AK8</f>
        <v>266</v>
      </c>
      <c r="AJ8" s="36">
        <v>36</v>
      </c>
      <c r="AK8" s="36">
        <v>230</v>
      </c>
    </row>
    <row r="9" spans="1:37" s="10" customFormat="1" ht="12.95" customHeight="1">
      <c r="A9" s="16" t="s">
        <v>7</v>
      </c>
      <c r="B9" s="17">
        <f t="shared" si="0"/>
        <v>231</v>
      </c>
      <c r="C9" s="18">
        <v>15</v>
      </c>
      <c r="D9" s="18">
        <v>216</v>
      </c>
      <c r="E9" s="18">
        <f t="shared" si="1"/>
        <v>125</v>
      </c>
      <c r="F9" s="18">
        <v>19</v>
      </c>
      <c r="G9" s="18">
        <v>106</v>
      </c>
      <c r="H9" s="18">
        <f t="shared" si="2"/>
        <v>138</v>
      </c>
      <c r="I9" s="18">
        <v>2</v>
      </c>
      <c r="J9" s="18">
        <v>136</v>
      </c>
      <c r="K9" s="18">
        <f t="shared" si="3"/>
        <v>180</v>
      </c>
      <c r="L9" s="18">
        <v>2</v>
      </c>
      <c r="M9" s="18">
        <v>178</v>
      </c>
      <c r="N9" s="18">
        <f t="shared" si="4"/>
        <v>180</v>
      </c>
      <c r="O9" s="18">
        <v>4</v>
      </c>
      <c r="P9" s="18">
        <v>176</v>
      </c>
      <c r="Q9" s="18">
        <f t="shared" si="5"/>
        <v>384</v>
      </c>
      <c r="R9" s="18">
        <v>9</v>
      </c>
      <c r="S9" s="18">
        <v>375</v>
      </c>
      <c r="T9" s="18">
        <v>455</v>
      </c>
      <c r="U9" s="18">
        <v>12</v>
      </c>
      <c r="V9" s="18">
        <v>443</v>
      </c>
      <c r="W9" s="18">
        <f t="shared" si="6"/>
        <v>1229</v>
      </c>
      <c r="X9" s="23"/>
      <c r="Y9" s="23">
        <v>1229</v>
      </c>
      <c r="Z9" s="23">
        <v>1132</v>
      </c>
      <c r="AA9" s="23">
        <v>34</v>
      </c>
      <c r="AB9" s="23">
        <v>1098</v>
      </c>
      <c r="AC9" s="23">
        <f t="shared" si="7"/>
        <v>1401</v>
      </c>
      <c r="AD9" s="23">
        <v>328</v>
      </c>
      <c r="AE9" s="23">
        <v>1073</v>
      </c>
      <c r="AF9" s="23">
        <f t="shared" si="8"/>
        <v>777</v>
      </c>
      <c r="AG9" s="36">
        <v>38</v>
      </c>
      <c r="AH9" s="36">
        <v>739</v>
      </c>
      <c r="AI9" s="10">
        <f t="shared" si="9"/>
        <v>732</v>
      </c>
      <c r="AJ9" s="36">
        <v>73</v>
      </c>
      <c r="AK9" s="36">
        <v>659</v>
      </c>
    </row>
    <row r="10" spans="1:37" s="10" customFormat="1" ht="12.95" customHeight="1">
      <c r="A10" s="16" t="s">
        <v>8</v>
      </c>
      <c r="B10" s="17">
        <f t="shared" si="0"/>
        <v>235</v>
      </c>
      <c r="C10" s="18">
        <v>18</v>
      </c>
      <c r="D10" s="18">
        <v>217</v>
      </c>
      <c r="E10" s="18">
        <f t="shared" si="1"/>
        <v>174</v>
      </c>
      <c r="F10" s="18">
        <v>6</v>
      </c>
      <c r="G10" s="18">
        <v>168</v>
      </c>
      <c r="H10" s="18">
        <f t="shared" si="2"/>
        <v>155</v>
      </c>
      <c r="I10" s="18">
        <v>2</v>
      </c>
      <c r="J10" s="18">
        <v>153</v>
      </c>
      <c r="K10" s="18">
        <f>M10</f>
        <v>133</v>
      </c>
      <c r="L10" s="19" t="s">
        <v>9</v>
      </c>
      <c r="M10" s="18">
        <v>133</v>
      </c>
      <c r="N10" s="18">
        <v>183</v>
      </c>
      <c r="O10" s="18" t="s">
        <v>9</v>
      </c>
      <c r="P10" s="18">
        <v>183</v>
      </c>
      <c r="Q10" s="18">
        <v>183</v>
      </c>
      <c r="R10" s="18">
        <v>2</v>
      </c>
      <c r="S10" s="18">
        <v>239</v>
      </c>
      <c r="T10" s="18">
        <v>306</v>
      </c>
      <c r="U10" s="18" t="s">
        <v>9</v>
      </c>
      <c r="V10" s="18">
        <v>306</v>
      </c>
      <c r="W10" s="18">
        <f t="shared" si="6"/>
        <v>546</v>
      </c>
      <c r="X10" s="23">
        <v>5</v>
      </c>
      <c r="Y10" s="23">
        <v>541</v>
      </c>
      <c r="Z10" s="23">
        <v>868</v>
      </c>
      <c r="AA10" s="23">
        <v>8</v>
      </c>
      <c r="AB10" s="23">
        <v>860</v>
      </c>
      <c r="AC10" s="23">
        <f t="shared" si="7"/>
        <v>426</v>
      </c>
      <c r="AD10" s="23">
        <v>15</v>
      </c>
      <c r="AE10" s="23">
        <v>411</v>
      </c>
      <c r="AF10" s="23">
        <f t="shared" si="8"/>
        <v>402</v>
      </c>
      <c r="AG10" s="36">
        <v>28</v>
      </c>
      <c r="AH10" s="36">
        <v>374</v>
      </c>
      <c r="AI10" s="10">
        <f t="shared" si="9"/>
        <v>760</v>
      </c>
      <c r="AJ10" s="36">
        <v>24</v>
      </c>
      <c r="AK10" s="36">
        <v>736</v>
      </c>
    </row>
    <row r="11" spans="1:37" s="10" customFormat="1" ht="12.95" customHeight="1">
      <c r="A11" s="16" t="s">
        <v>10</v>
      </c>
      <c r="B11" s="17">
        <f t="shared" si="0"/>
        <v>138</v>
      </c>
      <c r="C11" s="18">
        <v>4</v>
      </c>
      <c r="D11" s="18">
        <v>134</v>
      </c>
      <c r="E11" s="18">
        <f t="shared" si="1"/>
        <v>104</v>
      </c>
      <c r="F11" s="18">
        <v>3</v>
      </c>
      <c r="G11" s="18">
        <v>101</v>
      </c>
      <c r="H11" s="18">
        <v>103</v>
      </c>
      <c r="I11" s="18" t="s">
        <v>11</v>
      </c>
      <c r="J11" s="18">
        <v>103</v>
      </c>
      <c r="K11" s="18">
        <f t="shared" si="3"/>
        <v>135</v>
      </c>
      <c r="L11" s="18">
        <v>2</v>
      </c>
      <c r="M11" s="18">
        <v>133</v>
      </c>
      <c r="N11" s="18">
        <f t="shared" si="4"/>
        <v>129</v>
      </c>
      <c r="O11" s="18">
        <v>1</v>
      </c>
      <c r="P11" s="18">
        <v>128</v>
      </c>
      <c r="Q11" s="18">
        <f t="shared" si="5"/>
        <v>156</v>
      </c>
      <c r="R11" s="18">
        <v>3</v>
      </c>
      <c r="S11" s="18">
        <v>153</v>
      </c>
      <c r="T11" s="18">
        <v>212</v>
      </c>
      <c r="U11" s="18" t="s">
        <v>9</v>
      </c>
      <c r="V11" s="18">
        <v>212</v>
      </c>
      <c r="W11" s="18">
        <f t="shared" si="6"/>
        <v>287</v>
      </c>
      <c r="X11" s="23">
        <v>6</v>
      </c>
      <c r="Y11" s="23">
        <v>281</v>
      </c>
      <c r="Z11" s="23">
        <v>369</v>
      </c>
      <c r="AA11" s="23">
        <v>17</v>
      </c>
      <c r="AB11" s="23">
        <v>352</v>
      </c>
      <c r="AC11" s="23">
        <f t="shared" si="7"/>
        <v>373</v>
      </c>
      <c r="AD11" s="23">
        <v>12</v>
      </c>
      <c r="AE11" s="23">
        <v>361</v>
      </c>
      <c r="AF11" s="23">
        <f t="shared" si="8"/>
        <v>372</v>
      </c>
      <c r="AG11" s="36">
        <v>31</v>
      </c>
      <c r="AH11" s="36">
        <v>341</v>
      </c>
      <c r="AI11" s="10">
        <f t="shared" si="9"/>
        <v>368</v>
      </c>
      <c r="AJ11" s="36">
        <v>44</v>
      </c>
      <c r="AK11" s="36">
        <v>324</v>
      </c>
    </row>
    <row r="12" spans="1:37" s="10" customFormat="1" ht="12.95" customHeight="1">
      <c r="A12" s="16" t="s">
        <v>12</v>
      </c>
      <c r="B12" s="17">
        <f t="shared" si="0"/>
        <v>204</v>
      </c>
      <c r="C12" s="18">
        <v>7</v>
      </c>
      <c r="D12" s="18">
        <v>197</v>
      </c>
      <c r="E12" s="18">
        <f t="shared" si="1"/>
        <v>260</v>
      </c>
      <c r="F12" s="18">
        <v>11</v>
      </c>
      <c r="G12" s="18">
        <v>249</v>
      </c>
      <c r="H12" s="18">
        <f t="shared" si="2"/>
        <v>306</v>
      </c>
      <c r="I12" s="18">
        <v>6</v>
      </c>
      <c r="J12" s="18">
        <v>300</v>
      </c>
      <c r="K12" s="18">
        <f t="shared" si="3"/>
        <v>345</v>
      </c>
      <c r="L12" s="18">
        <v>3</v>
      </c>
      <c r="M12" s="18">
        <v>342</v>
      </c>
      <c r="N12" s="18">
        <f t="shared" si="4"/>
        <v>403</v>
      </c>
      <c r="O12" s="18">
        <v>10</v>
      </c>
      <c r="P12" s="18">
        <v>393</v>
      </c>
      <c r="Q12" s="18">
        <f t="shared" si="5"/>
        <v>562</v>
      </c>
      <c r="R12" s="18">
        <v>14</v>
      </c>
      <c r="S12" s="18">
        <v>548</v>
      </c>
      <c r="T12" s="18">
        <v>564</v>
      </c>
      <c r="U12" s="18">
        <v>26</v>
      </c>
      <c r="V12" s="18">
        <v>538</v>
      </c>
      <c r="W12" s="18">
        <f t="shared" si="6"/>
        <v>646</v>
      </c>
      <c r="X12" s="23">
        <v>53</v>
      </c>
      <c r="Y12" s="23">
        <v>593</v>
      </c>
      <c r="Z12" s="23">
        <v>657</v>
      </c>
      <c r="AA12" s="23">
        <v>70</v>
      </c>
      <c r="AB12" s="23">
        <v>587</v>
      </c>
      <c r="AC12" s="23">
        <f t="shared" si="7"/>
        <v>689</v>
      </c>
      <c r="AD12" s="23">
        <v>47</v>
      </c>
      <c r="AE12" s="23">
        <v>642</v>
      </c>
      <c r="AF12" s="23">
        <f t="shared" si="8"/>
        <v>796</v>
      </c>
      <c r="AG12" s="36">
        <v>104</v>
      </c>
      <c r="AH12" s="36">
        <v>692</v>
      </c>
      <c r="AI12" s="10">
        <f t="shared" si="9"/>
        <v>674</v>
      </c>
      <c r="AJ12" s="36">
        <v>85</v>
      </c>
      <c r="AK12" s="36">
        <v>589</v>
      </c>
    </row>
    <row r="13" spans="1:37" s="10" customFormat="1" ht="12.95" customHeight="1">
      <c r="A13" s="16" t="s">
        <v>13</v>
      </c>
      <c r="B13" s="17">
        <f>D13</f>
        <v>103</v>
      </c>
      <c r="C13" s="18" t="s">
        <v>9</v>
      </c>
      <c r="D13" s="18">
        <v>103</v>
      </c>
      <c r="E13" s="18">
        <f t="shared" si="1"/>
        <v>89</v>
      </c>
      <c r="F13" s="18">
        <v>8</v>
      </c>
      <c r="G13" s="18">
        <v>81</v>
      </c>
      <c r="H13" s="18">
        <f t="shared" si="2"/>
        <v>106</v>
      </c>
      <c r="I13" s="18">
        <v>7</v>
      </c>
      <c r="J13" s="18">
        <v>99</v>
      </c>
      <c r="K13" s="18">
        <f t="shared" si="3"/>
        <v>152</v>
      </c>
      <c r="L13" s="18">
        <v>4</v>
      </c>
      <c r="M13" s="18">
        <v>148</v>
      </c>
      <c r="N13" s="18">
        <f t="shared" si="4"/>
        <v>120</v>
      </c>
      <c r="O13" s="18">
        <v>2</v>
      </c>
      <c r="P13" s="18">
        <v>118</v>
      </c>
      <c r="Q13" s="18">
        <f t="shared" si="5"/>
        <v>128</v>
      </c>
      <c r="R13" s="18">
        <v>1</v>
      </c>
      <c r="S13" s="18">
        <v>127</v>
      </c>
      <c r="T13" s="18">
        <v>161</v>
      </c>
      <c r="U13" s="18">
        <v>2</v>
      </c>
      <c r="V13" s="18">
        <v>159</v>
      </c>
      <c r="W13" s="18">
        <f t="shared" si="6"/>
        <v>206</v>
      </c>
      <c r="X13" s="23">
        <v>2</v>
      </c>
      <c r="Y13" s="23">
        <v>204</v>
      </c>
      <c r="Z13" s="23">
        <v>271</v>
      </c>
      <c r="AA13" s="23">
        <v>10</v>
      </c>
      <c r="AB13" s="23">
        <v>261</v>
      </c>
      <c r="AC13" s="23">
        <f t="shared" si="7"/>
        <v>232</v>
      </c>
      <c r="AD13" s="23">
        <v>19</v>
      </c>
      <c r="AE13" s="23">
        <v>213</v>
      </c>
      <c r="AF13" s="23">
        <f t="shared" si="8"/>
        <v>186</v>
      </c>
      <c r="AG13" s="36">
        <v>6</v>
      </c>
      <c r="AH13" s="36">
        <v>180</v>
      </c>
      <c r="AI13" s="10">
        <f t="shared" si="9"/>
        <v>259</v>
      </c>
      <c r="AJ13" s="36">
        <v>14</v>
      </c>
      <c r="AK13" s="36">
        <v>245</v>
      </c>
    </row>
    <row r="14" spans="1:37" s="10" customFormat="1" ht="12.95" customHeight="1">
      <c r="A14" s="16" t="s">
        <v>14</v>
      </c>
      <c r="B14" s="17">
        <f t="shared" si="0"/>
        <v>352</v>
      </c>
      <c r="C14" s="18">
        <v>8</v>
      </c>
      <c r="D14" s="18">
        <v>344</v>
      </c>
      <c r="E14" s="18">
        <f t="shared" si="1"/>
        <v>342</v>
      </c>
      <c r="F14" s="18">
        <v>10</v>
      </c>
      <c r="G14" s="18">
        <v>332</v>
      </c>
      <c r="H14" s="18">
        <f t="shared" si="2"/>
        <v>295</v>
      </c>
      <c r="I14" s="18">
        <v>12</v>
      </c>
      <c r="J14" s="18">
        <v>283</v>
      </c>
      <c r="K14" s="18">
        <f t="shared" si="3"/>
        <v>472</v>
      </c>
      <c r="L14" s="18">
        <v>8</v>
      </c>
      <c r="M14" s="18">
        <v>464</v>
      </c>
      <c r="N14" s="18">
        <f t="shared" si="4"/>
        <v>427</v>
      </c>
      <c r="O14" s="18">
        <v>12</v>
      </c>
      <c r="P14" s="18">
        <v>415</v>
      </c>
      <c r="Q14" s="18">
        <f t="shared" si="5"/>
        <v>410</v>
      </c>
      <c r="R14" s="18">
        <v>7</v>
      </c>
      <c r="S14" s="18">
        <v>403</v>
      </c>
      <c r="T14" s="18">
        <v>518</v>
      </c>
      <c r="U14" s="10">
        <v>30</v>
      </c>
      <c r="V14" s="18">
        <v>488</v>
      </c>
      <c r="W14" s="18">
        <f t="shared" si="6"/>
        <v>1658</v>
      </c>
      <c r="X14" s="23">
        <v>45</v>
      </c>
      <c r="Y14" s="23">
        <v>1613</v>
      </c>
      <c r="Z14" s="23">
        <v>1794</v>
      </c>
      <c r="AA14" s="23">
        <v>60</v>
      </c>
      <c r="AB14" s="23">
        <v>1734</v>
      </c>
      <c r="AC14" s="23">
        <f t="shared" si="7"/>
        <v>1968</v>
      </c>
      <c r="AD14" s="23">
        <v>95</v>
      </c>
      <c r="AE14" s="23">
        <v>1873</v>
      </c>
      <c r="AF14" s="23">
        <f t="shared" si="8"/>
        <v>1429</v>
      </c>
      <c r="AG14" s="36">
        <v>83</v>
      </c>
      <c r="AH14" s="36">
        <v>1346</v>
      </c>
      <c r="AI14" s="10">
        <f t="shared" si="9"/>
        <v>1782</v>
      </c>
      <c r="AJ14" s="36">
        <v>232</v>
      </c>
      <c r="AK14" s="36">
        <v>1550</v>
      </c>
    </row>
    <row r="15" spans="1:37" s="10" customFormat="1" ht="12.95" customHeight="1">
      <c r="A15" s="16" t="s">
        <v>15</v>
      </c>
      <c r="B15" s="17">
        <f t="shared" si="0"/>
        <v>586</v>
      </c>
      <c r="C15" s="18">
        <v>50</v>
      </c>
      <c r="D15" s="18">
        <v>536</v>
      </c>
      <c r="E15" s="18">
        <f t="shared" si="1"/>
        <v>506</v>
      </c>
      <c r="F15" s="18">
        <v>51</v>
      </c>
      <c r="G15" s="18">
        <v>455</v>
      </c>
      <c r="H15" s="18">
        <f t="shared" si="2"/>
        <v>554</v>
      </c>
      <c r="I15" s="18">
        <v>44</v>
      </c>
      <c r="J15" s="18">
        <v>510</v>
      </c>
      <c r="K15" s="18">
        <f t="shared" si="3"/>
        <v>794</v>
      </c>
      <c r="L15" s="18">
        <v>45</v>
      </c>
      <c r="M15" s="18">
        <v>749</v>
      </c>
      <c r="N15" s="18">
        <f t="shared" si="4"/>
        <v>666</v>
      </c>
      <c r="O15" s="18">
        <v>21</v>
      </c>
      <c r="P15" s="18">
        <v>645</v>
      </c>
      <c r="Q15" s="18">
        <f t="shared" si="5"/>
        <v>610</v>
      </c>
      <c r="R15" s="18">
        <v>8</v>
      </c>
      <c r="S15" s="18">
        <v>602</v>
      </c>
      <c r="T15" s="18">
        <v>757</v>
      </c>
      <c r="U15" s="18">
        <v>2</v>
      </c>
      <c r="V15" s="10">
        <v>755</v>
      </c>
      <c r="W15" s="18">
        <f t="shared" si="6"/>
        <v>1830</v>
      </c>
      <c r="X15" s="23">
        <v>5</v>
      </c>
      <c r="Y15" s="23">
        <v>1825</v>
      </c>
      <c r="Z15" s="23">
        <v>1489</v>
      </c>
      <c r="AA15" s="23">
        <v>13</v>
      </c>
      <c r="AB15" s="23">
        <v>1476</v>
      </c>
      <c r="AC15" s="23">
        <f t="shared" si="7"/>
        <v>1352</v>
      </c>
      <c r="AD15" s="23">
        <v>8</v>
      </c>
      <c r="AE15" s="23">
        <v>1344</v>
      </c>
      <c r="AF15" s="23">
        <f t="shared" si="8"/>
        <v>1654</v>
      </c>
      <c r="AG15" s="36">
        <v>66</v>
      </c>
      <c r="AH15" s="36">
        <v>1588</v>
      </c>
      <c r="AI15" s="10">
        <f t="shared" si="9"/>
        <v>3482</v>
      </c>
      <c r="AJ15" s="36">
        <v>110</v>
      </c>
      <c r="AK15" s="36">
        <v>3372</v>
      </c>
    </row>
    <row r="16" spans="1:37" s="10" customFormat="1" ht="12.95" customHeight="1">
      <c r="A16" s="16" t="s">
        <v>16</v>
      </c>
      <c r="B16" s="17">
        <f>D16</f>
        <v>95</v>
      </c>
      <c r="C16" s="18" t="s">
        <v>9</v>
      </c>
      <c r="D16" s="18">
        <v>95</v>
      </c>
      <c r="E16" s="18">
        <f>G16</f>
        <v>40</v>
      </c>
      <c r="F16" s="18" t="s">
        <v>9</v>
      </c>
      <c r="G16" s="18">
        <v>40</v>
      </c>
      <c r="H16" s="18">
        <f t="shared" si="2"/>
        <v>27</v>
      </c>
      <c r="I16" s="18">
        <v>1</v>
      </c>
      <c r="J16" s="18">
        <v>26</v>
      </c>
      <c r="K16" s="18">
        <f>M16</f>
        <v>43</v>
      </c>
      <c r="L16" s="19" t="s">
        <v>9</v>
      </c>
      <c r="M16" s="18">
        <v>43</v>
      </c>
      <c r="N16" s="18">
        <f t="shared" si="4"/>
        <v>60</v>
      </c>
      <c r="O16" s="18">
        <v>2</v>
      </c>
      <c r="P16" s="18">
        <v>58</v>
      </c>
      <c r="Q16" s="18">
        <v>37</v>
      </c>
      <c r="R16" s="18" t="s">
        <v>9</v>
      </c>
      <c r="S16" s="18">
        <v>37</v>
      </c>
      <c r="T16" s="18">
        <v>171</v>
      </c>
      <c r="U16" s="18">
        <v>32</v>
      </c>
      <c r="V16" s="18">
        <v>139</v>
      </c>
      <c r="W16" s="18">
        <f t="shared" si="6"/>
        <v>278</v>
      </c>
      <c r="X16" s="23">
        <v>12</v>
      </c>
      <c r="Y16" s="23">
        <v>266</v>
      </c>
      <c r="Z16" s="23">
        <v>385</v>
      </c>
      <c r="AA16" s="23">
        <v>47</v>
      </c>
      <c r="AB16" s="23">
        <v>338</v>
      </c>
      <c r="AC16" s="23">
        <f t="shared" si="7"/>
        <v>445</v>
      </c>
      <c r="AD16" s="23">
        <v>32</v>
      </c>
      <c r="AE16" s="23">
        <v>413</v>
      </c>
      <c r="AF16" s="23">
        <f t="shared" si="8"/>
        <v>316</v>
      </c>
      <c r="AG16" s="36">
        <v>20</v>
      </c>
      <c r="AH16" s="36">
        <v>296</v>
      </c>
      <c r="AI16" s="10">
        <f t="shared" si="9"/>
        <v>254</v>
      </c>
      <c r="AJ16" s="36">
        <v>5</v>
      </c>
      <c r="AK16" s="36">
        <v>249</v>
      </c>
    </row>
    <row r="17" spans="1:37" s="10" customFormat="1" ht="12.95" customHeight="1" thickBo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8" s="10" customFormat="1" ht="12.95" customHeight="1">
      <c r="A18" s="37" t="s">
        <v>17</v>
      </c>
      <c r="B18" s="37"/>
      <c r="C18" s="37"/>
      <c r="D18" s="37"/>
      <c r="E18" s="21"/>
      <c r="F18" s="22"/>
      <c r="G18" s="22"/>
      <c r="H18" s="22"/>
    </row>
    <row r="20" ht="12.75">
      <c r="M20" s="24"/>
    </row>
    <row r="21" ht="12.75">
      <c r="M21" s="24"/>
    </row>
  </sheetData>
  <mergeCells count="15">
    <mergeCell ref="AJ4:AK4"/>
    <mergeCell ref="A18:D18"/>
    <mergeCell ref="AD4:AE4"/>
    <mergeCell ref="AG4:AH4"/>
    <mergeCell ref="AA4:AB4"/>
    <mergeCell ref="A2:L2"/>
    <mergeCell ref="A4:A5"/>
    <mergeCell ref="C4:D4"/>
    <mergeCell ref="F4:G4"/>
    <mergeCell ref="I4:J4"/>
    <mergeCell ref="L4:M4"/>
    <mergeCell ref="X4:Y4"/>
    <mergeCell ref="U4:V4"/>
    <mergeCell ref="O4:P4"/>
    <mergeCell ref="R4:S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dsoorombaeva</cp:lastModifiedBy>
  <dcterms:created xsi:type="dcterms:W3CDTF">2016-06-29T10:18:48Z</dcterms:created>
  <dcterms:modified xsi:type="dcterms:W3CDTF">2021-06-03T03:55:43Z</dcterms:modified>
  <cp:category/>
  <cp:version/>
  <cp:contentType/>
  <cp:contentStatus/>
</cp:coreProperties>
</file>