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1580" tabRatio="801" activeTab="1"/>
  </bookViews>
  <sheets>
    <sheet name="III.A.a" sheetId="1" r:id="rId1"/>
    <sheet name="III.Б.а" sheetId="2" r:id="rId2"/>
  </sheets>
  <definedNames>
    <definedName name="_xlnm.Print_Area" localSheetId="0">'III.A.a'!$A$1:$D$178</definedName>
    <definedName name="_xlnm.Print_Area" localSheetId="1">'III.Б.а'!$A$1:$E$21</definedName>
  </definedNames>
  <calcPr fullCalcOnLoad="1"/>
</workbook>
</file>

<file path=xl/sharedStrings.xml><?xml version="1.0" encoding="utf-8"?>
<sst xmlns="http://schemas.openxmlformats.org/spreadsheetml/2006/main" count="203" uniqueCount="127">
  <si>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</si>
  <si>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</si>
  <si>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</si>
  <si>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</si>
  <si>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</si>
  <si>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</si>
  <si>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</si>
  <si>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</si>
  <si>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</si>
  <si>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</si>
  <si>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</si>
  <si>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</si>
  <si>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</si>
  <si>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</si>
  <si>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</si>
  <si>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</si>
  <si>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</si>
  <si>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</si>
  <si>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</si>
  <si>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</si>
  <si>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</si>
  <si>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</si>
  <si>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</si>
  <si>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</si>
  <si>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</si>
  <si>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</si>
  <si>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</si>
  <si>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</si>
  <si>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</si>
  <si>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</si>
  <si>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</si>
  <si>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</si>
  <si>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</si>
  <si>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</si>
  <si>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</si>
  <si>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</si>
  <si>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</si>
  <si>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</si>
  <si>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</si>
  <si>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</si>
  <si>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</si>
  <si>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</si>
  <si>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</si>
  <si>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</si>
  <si>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</si>
  <si>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</si>
  <si>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</si>
  <si>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</si>
  <si>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</si>
  <si>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</si>
  <si>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</si>
  <si>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</si>
  <si>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</si>
  <si>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</si>
  <si>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</si>
  <si>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</si>
  <si>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</si>
  <si>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</si>
  <si>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</si>
  <si>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</si>
  <si>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</si>
  <si>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</si>
  <si>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</si>
  <si>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</si>
  <si>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</si>
  <si>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</si>
  <si>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</si>
  <si>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</si>
  <si>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</si>
  <si>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</si>
  <si>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</si>
  <si>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</si>
  <si>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</si>
  <si>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</si>
  <si>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</si>
  <si>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</si>
  <si>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</si>
  <si>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</si>
  <si>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</si>
  <si>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</si>
  <si>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</si>
  <si>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</si>
  <si>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</si>
  <si>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</si>
  <si>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</si>
  <si>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</si>
  <si>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</si>
  <si>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</si>
  <si>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</si>
  <si>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</si>
  <si>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</si>
  <si>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</si>
  <si>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</si>
  <si>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</si>
  <si>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</si>
  <si>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</si>
  <si>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</si>
  <si>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</si>
  <si>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</si>
  <si>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</si>
  <si>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</si>
  <si>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</si>
  <si>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,</t>
  </si>
  <si>
    <t>В процентах к соответст   вующему периоду  прошлого года</t>
  </si>
  <si>
    <t>*</t>
  </si>
  <si>
    <t>* величины различаются более чем десять раз</t>
  </si>
  <si>
    <t>в1,6р</t>
  </si>
  <si>
    <t>в2,1р</t>
  </si>
  <si>
    <t>в2,7р</t>
  </si>
  <si>
    <t>в2,4р</t>
  </si>
  <si>
    <t>в1,9р</t>
  </si>
  <si>
    <t>2017                                                                                    январь-май</t>
  </si>
  <si>
    <t>2018                                                 январь-май</t>
  </si>
  <si>
    <t>2017                                         январь-май</t>
  </si>
  <si>
    <t>2018                                    январь-май</t>
  </si>
  <si>
    <t>2017                                          январь-май</t>
  </si>
  <si>
    <t>2018                                                  январь-май</t>
  </si>
  <si>
    <t>2017                                     январь-май</t>
  </si>
  <si>
    <t>2017                                        январь-май</t>
  </si>
  <si>
    <t>2018                                                   январь-май</t>
  </si>
  <si>
    <t>2017                                      январь-май</t>
  </si>
  <si>
    <t>июнь</t>
  </si>
  <si>
    <t>январь-июнь</t>
  </si>
  <si>
    <t>в2,3р</t>
  </si>
  <si>
    <t>в4,9р</t>
  </si>
  <si>
    <t>в2,5р</t>
  </si>
  <si>
    <t>в2,8р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</si>
</sst>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3"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 indent="2"/>
      <protection/>
    </xf>
    <xf numFmtId="0" fontId="3" fillId="0" borderId="0" xfId="52" applyFont="1" applyBorder="1" applyAlignment="1">
      <alignment wrapText="1"/>
      <protection/>
    </xf>
    <xf numFmtId="0" fontId="0" fillId="0" borderId="0" xfId="52">
      <alignment/>
      <protection/>
    </xf>
    <xf numFmtId="173" fontId="2" fillId="0" borderId="0" xfId="0" applyNumberFormat="1" applyFont="1" applyBorder="1" applyAlignment="1">
      <alignment/>
    </xf>
    <xf numFmtId="0" fontId="3" fillId="33" borderId="10" xfId="52" applyFont="1" applyFill="1" applyBorder="1">
      <alignment/>
      <protection/>
    </xf>
    <xf numFmtId="17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Border="1" applyAlignment="1">
      <alignment horizontal="right" indent="2"/>
    </xf>
    <xf numFmtId="173" fontId="9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3"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1"/>
    </xf>
    <xf numFmtId="173" fontId="0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9" fillId="0" borderId="0" xfId="0" applyNumberFormat="1" applyFont="1" applyAlignment="1">
      <alignment horizontal="right" indent="2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0" fillId="33" borderId="0" xfId="52" applyFont="1" applyFill="1">
      <alignment/>
      <protection/>
    </xf>
    <xf numFmtId="0" fontId="0" fillId="33" borderId="10" xfId="52" applyFont="1" applyFill="1" applyBorder="1" applyAlignment="1">
      <alignment wrapText="1"/>
      <protection/>
    </xf>
    <xf numFmtId="172" fontId="9" fillId="33" borderId="10" xfId="52" applyNumberFormat="1" applyFont="1" applyFill="1" applyBorder="1" applyAlignment="1">
      <alignment horizontal="center" vertical="top"/>
      <protection/>
    </xf>
    <xf numFmtId="172" fontId="9" fillId="33" borderId="10" xfId="52" applyNumberFormat="1" applyFont="1" applyFill="1" applyBorder="1" applyAlignment="1">
      <alignment horizontal="center" vertical="center" wrapText="1"/>
      <protection/>
    </xf>
    <xf numFmtId="2" fontId="0" fillId="33" borderId="0" xfId="52" applyNumberFormat="1" applyFont="1" applyFill="1" applyAlignment="1">
      <alignment horizontal="center"/>
      <protection/>
    </xf>
    <xf numFmtId="0" fontId="0" fillId="33" borderId="0" xfId="52" applyFont="1" applyFill="1" applyAlignment="1">
      <alignment horizontal="left" indent="1"/>
      <protection/>
    </xf>
    <xf numFmtId="0" fontId="0" fillId="33" borderId="0" xfId="52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3" borderId="10" xfId="52" applyFont="1" applyFill="1" applyBorder="1" applyAlignment="1">
      <alignment horizontal="right" indent="2"/>
      <protection/>
    </xf>
    <xf numFmtId="0" fontId="7" fillId="33" borderId="0" xfId="52" applyFont="1" applyFill="1" applyAlignment="1">
      <alignment horizontal="left"/>
      <protection/>
    </xf>
    <xf numFmtId="0" fontId="7" fillId="33" borderId="0" xfId="52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left" indent="13"/>
      <protection/>
    </xf>
    <xf numFmtId="0" fontId="6" fillId="33" borderId="0" xfId="52" applyFont="1" applyFill="1" applyAlignment="1">
      <alignment horizontal="left" indent="13"/>
      <protection/>
    </xf>
    <xf numFmtId="0" fontId="6" fillId="33" borderId="0" xfId="52" applyFont="1" applyFill="1" applyBorder="1" applyAlignment="1">
      <alignment horizontal="center"/>
      <protection/>
    </xf>
    <xf numFmtId="0" fontId="0" fillId="33" borderId="12" xfId="52" applyFont="1" applyFill="1" applyBorder="1">
      <alignment/>
      <protection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1" fontId="9" fillId="33" borderId="12" xfId="52" applyNumberFormat="1" applyFont="1" applyFill="1" applyBorder="1" applyAlignment="1">
      <alignment horizontal="center"/>
      <protection/>
    </xf>
    <xf numFmtId="1" fontId="9" fillId="33" borderId="12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view="pageBreakPreview" zoomScale="106" zoomScaleSheetLayoutView="106" workbookViewId="0" topLeftCell="A151">
      <selection activeCell="A159" sqref="A159"/>
    </sheetView>
  </sheetViews>
  <sheetFormatPr defaultColWidth="9.33203125" defaultRowHeight="16.5" customHeight="1"/>
  <cols>
    <col min="1" max="1" width="52.33203125" style="1" customWidth="1"/>
    <col min="2" max="3" width="16.66015625" style="1" customWidth="1"/>
    <col min="4" max="5" width="17.5" style="1" customWidth="1"/>
    <col min="6" max="16384" width="9.33203125" style="3" customWidth="1"/>
  </cols>
  <sheetData>
    <row r="1" spans="1:5" ht="16.5" customHeight="1">
      <c r="A1" s="18" t="s">
        <v>26</v>
      </c>
      <c r="B1" s="18"/>
      <c r="C1" s="7"/>
      <c r="D1" s="7"/>
      <c r="E1" s="7"/>
    </row>
    <row r="2" spans="1:5" ht="16.5" customHeight="1">
      <c r="A2" s="19" t="s">
        <v>25</v>
      </c>
      <c r="B2" s="20"/>
      <c r="C2" s="9"/>
      <c r="D2" s="9"/>
      <c r="E2" s="9"/>
    </row>
    <row r="3" spans="1:5" ht="16.5" customHeight="1" thickBot="1">
      <c r="A3" s="21"/>
      <c r="B3" s="21"/>
      <c r="C3" s="4"/>
      <c r="D3" s="4"/>
      <c r="E3" s="3"/>
    </row>
    <row r="4" spans="1:5" ht="81" customHeight="1" thickBot="1">
      <c r="A4" s="22"/>
      <c r="B4" s="48" t="s">
        <v>111</v>
      </c>
      <c r="C4" s="48" t="s">
        <v>112</v>
      </c>
      <c r="D4" s="47" t="s">
        <v>103</v>
      </c>
      <c r="E4" s="65"/>
    </row>
    <row r="5" spans="1:5" ht="16.5" customHeight="1">
      <c r="A5" s="23"/>
      <c r="B5" s="23"/>
      <c r="C5" s="23"/>
      <c r="D5" s="23"/>
      <c r="E5" s="23"/>
    </row>
    <row r="6" spans="1:5" s="5" customFormat="1" ht="16.5" customHeight="1">
      <c r="A6" s="24" t="s">
        <v>15</v>
      </c>
      <c r="B6" s="25">
        <v>404299.9</v>
      </c>
      <c r="C6" s="25">
        <v>401188.5</v>
      </c>
      <c r="D6" s="26">
        <f>C6/B6*100</f>
        <v>99.23042276290445</v>
      </c>
      <c r="E6" s="26"/>
    </row>
    <row r="7" spans="1:5" s="5" customFormat="1" ht="16.5" customHeight="1">
      <c r="A7" s="27" t="s">
        <v>77</v>
      </c>
      <c r="B7" s="69">
        <v>313629.6</v>
      </c>
      <c r="C7" s="69">
        <v>279446.3</v>
      </c>
      <c r="D7" s="26"/>
      <c r="E7" s="29"/>
    </row>
    <row r="8" spans="1:5" s="5" customFormat="1" ht="16.5" customHeight="1">
      <c r="A8" s="30" t="s">
        <v>78</v>
      </c>
      <c r="B8" s="69"/>
      <c r="C8" s="69"/>
      <c r="D8" s="29">
        <f>C7/B7*100</f>
        <v>89.100741766721</v>
      </c>
      <c r="E8" s="29"/>
    </row>
    <row r="9" spans="1:5" s="5" customFormat="1" ht="16.5" customHeight="1">
      <c r="A9" s="27" t="s">
        <v>16</v>
      </c>
      <c r="B9" s="31"/>
      <c r="C9" s="31"/>
      <c r="D9" s="29"/>
      <c r="E9" s="29"/>
    </row>
    <row r="10" spans="1:5" ht="16.5" customHeight="1">
      <c r="A10" s="32" t="s">
        <v>0</v>
      </c>
      <c r="B10" s="31">
        <v>1135.6</v>
      </c>
      <c r="C10" s="31">
        <v>2647.3</v>
      </c>
      <c r="D10" s="29" t="s">
        <v>123</v>
      </c>
      <c r="E10" s="29"/>
    </row>
    <row r="11" spans="1:5" ht="16.5" customHeight="1">
      <c r="A11" s="32" t="s">
        <v>30</v>
      </c>
      <c r="B11" s="70">
        <v>241.4</v>
      </c>
      <c r="C11" s="70">
        <v>214027.2</v>
      </c>
      <c r="D11" s="71" t="s">
        <v>104</v>
      </c>
      <c r="E11" s="29"/>
    </row>
    <row r="12" spans="1:5" ht="16.5">
      <c r="A12" s="27" t="s">
        <v>31</v>
      </c>
      <c r="B12" s="70"/>
      <c r="C12" s="70"/>
      <c r="D12" s="71"/>
      <c r="E12" s="29"/>
    </row>
    <row r="13" spans="1:5" ht="16.5" customHeight="1">
      <c r="A13" s="32" t="s">
        <v>6</v>
      </c>
      <c r="B13" s="31">
        <v>511.3</v>
      </c>
      <c r="C13" s="31">
        <v>553.5</v>
      </c>
      <c r="D13" s="29">
        <f aca="true" t="shared" si="0" ref="D13:D19">C13/B13*100</f>
        <v>108.25347154312537</v>
      </c>
      <c r="E13" s="29"/>
    </row>
    <row r="14" spans="1:5" ht="16.5" customHeight="1">
      <c r="A14" s="32" t="s">
        <v>3</v>
      </c>
      <c r="B14" s="31">
        <v>15284.3</v>
      </c>
      <c r="C14" s="31">
        <v>21352</v>
      </c>
      <c r="D14" s="29">
        <f t="shared" si="0"/>
        <v>139.6989067212761</v>
      </c>
      <c r="E14" s="29"/>
    </row>
    <row r="15" spans="1:5" ht="15.75" customHeight="1">
      <c r="A15" s="33" t="s">
        <v>7</v>
      </c>
      <c r="B15" s="31">
        <v>712.4</v>
      </c>
      <c r="C15" s="31">
        <v>823.4</v>
      </c>
      <c r="D15" s="29">
        <f t="shared" si="0"/>
        <v>115.58113419427288</v>
      </c>
      <c r="E15" s="29"/>
    </row>
    <row r="16" spans="1:5" ht="16.5" customHeight="1">
      <c r="A16" s="32" t="s">
        <v>8</v>
      </c>
      <c r="B16" s="31">
        <v>25837.4</v>
      </c>
      <c r="C16" s="31">
        <v>13469.5</v>
      </c>
      <c r="D16" s="29">
        <f t="shared" si="0"/>
        <v>52.13179344670903</v>
      </c>
      <c r="E16" s="29"/>
    </row>
    <row r="17" spans="1:5" ht="16.5" customHeight="1">
      <c r="A17" s="32" t="s">
        <v>9</v>
      </c>
      <c r="B17" s="31">
        <v>250.4</v>
      </c>
      <c r="C17" s="31">
        <v>248.9</v>
      </c>
      <c r="D17" s="29">
        <f t="shared" si="0"/>
        <v>99.40095846645367</v>
      </c>
      <c r="E17" s="29"/>
    </row>
    <row r="18" spans="1:5" ht="16.5" customHeight="1">
      <c r="A18" s="32" t="s">
        <v>5</v>
      </c>
      <c r="B18" s="31">
        <v>260028.2</v>
      </c>
      <c r="C18" s="31">
        <v>14.9</v>
      </c>
      <c r="D18" s="29">
        <f t="shared" si="0"/>
        <v>0.005730147730130809</v>
      </c>
      <c r="E18" s="29"/>
    </row>
    <row r="19" spans="1:5" ht="16.5" customHeight="1">
      <c r="A19" s="30" t="s">
        <v>79</v>
      </c>
      <c r="B19" s="31">
        <v>90670.3</v>
      </c>
      <c r="C19" s="31">
        <v>121742.2</v>
      </c>
      <c r="D19" s="29">
        <f t="shared" si="0"/>
        <v>134.2691046572031</v>
      </c>
      <c r="E19" s="29"/>
    </row>
    <row r="20" spans="1:5" ht="16.5" customHeight="1">
      <c r="A20" s="27" t="s">
        <v>16</v>
      </c>
      <c r="B20" s="70">
        <v>10365.1</v>
      </c>
      <c r="C20" s="70">
        <v>51491.7</v>
      </c>
      <c r="D20" s="71" t="s">
        <v>124</v>
      </c>
      <c r="E20" s="29"/>
    </row>
    <row r="21" spans="1:5" ht="16.5" customHeight="1">
      <c r="A21" s="32" t="s">
        <v>11</v>
      </c>
      <c r="B21" s="70"/>
      <c r="C21" s="70"/>
      <c r="D21" s="71"/>
      <c r="E21" s="29"/>
    </row>
    <row r="22" spans="1:5" ht="16.5" customHeight="1">
      <c r="A22" s="32" t="s">
        <v>12</v>
      </c>
      <c r="B22" s="31">
        <v>39570.1</v>
      </c>
      <c r="C22" s="31">
        <v>20709.5</v>
      </c>
      <c r="D22" s="29">
        <f>C22/B22*100</f>
        <v>52.33623367138319</v>
      </c>
      <c r="E22" s="29"/>
    </row>
    <row r="23" spans="1:5" ht="16.5" customHeight="1">
      <c r="A23" s="32" t="s">
        <v>29</v>
      </c>
      <c r="B23" s="31">
        <v>3209.1</v>
      </c>
      <c r="C23" s="31">
        <v>4018.7</v>
      </c>
      <c r="D23" s="29">
        <f>C23/B23*100</f>
        <v>125.22825714374746</v>
      </c>
      <c r="E23" s="29"/>
    </row>
    <row r="24" spans="1:5" ht="16.5" customHeight="1">
      <c r="A24" s="32" t="s">
        <v>13</v>
      </c>
      <c r="B24" s="31">
        <v>33569.7</v>
      </c>
      <c r="C24" s="31">
        <v>41196.3</v>
      </c>
      <c r="D24" s="29">
        <f>C24/B24*100</f>
        <v>122.71870168634216</v>
      </c>
      <c r="E24" s="29"/>
    </row>
    <row r="25" spans="1:5" ht="16.5" customHeight="1" thickBot="1">
      <c r="A25" s="34"/>
      <c r="B25" s="34"/>
      <c r="C25" s="35"/>
      <c r="D25" s="34"/>
      <c r="E25" s="38"/>
    </row>
    <row r="26" spans="1:5" ht="16.5" customHeight="1">
      <c r="A26" s="66" t="s">
        <v>105</v>
      </c>
      <c r="B26" s="17"/>
      <c r="C26" s="3"/>
      <c r="D26" s="3"/>
      <c r="E26" s="3"/>
    </row>
    <row r="27" spans="1:5" ht="16.5" customHeight="1">
      <c r="A27" s="3"/>
      <c r="B27" s="3"/>
      <c r="C27" s="3"/>
      <c r="D27" s="3"/>
      <c r="E27" s="3"/>
    </row>
    <row r="30" spans="1:5" ht="16.5" customHeight="1">
      <c r="A30" s="18" t="s">
        <v>27</v>
      </c>
      <c r="B30" s="18"/>
      <c r="C30" s="18"/>
      <c r="D30" s="18"/>
      <c r="E30" s="18"/>
    </row>
    <row r="31" spans="1:5" ht="16.5" customHeight="1">
      <c r="A31" s="19" t="s">
        <v>25</v>
      </c>
      <c r="B31" s="20"/>
      <c r="C31" s="20"/>
      <c r="D31" s="20"/>
      <c r="E31" s="20"/>
    </row>
    <row r="32" spans="1:5" ht="16.5" customHeight="1" thickBot="1">
      <c r="A32" s="21"/>
      <c r="B32" s="21"/>
      <c r="C32" s="21"/>
      <c r="D32" s="21"/>
      <c r="E32" s="37"/>
    </row>
    <row r="33" spans="1:5" ht="63.75" customHeight="1" thickBot="1">
      <c r="A33" s="22"/>
      <c r="B33" s="48" t="s">
        <v>113</v>
      </c>
      <c r="C33" s="48" t="s">
        <v>114</v>
      </c>
      <c r="D33" s="47" t="s">
        <v>86</v>
      </c>
      <c r="E33" s="65"/>
    </row>
    <row r="34" spans="1:5" ht="16.5" customHeight="1">
      <c r="A34" s="23"/>
      <c r="B34" s="23"/>
      <c r="C34" s="23"/>
      <c r="D34" s="23"/>
      <c r="E34" s="23"/>
    </row>
    <row r="35" spans="1:6" s="5" customFormat="1" ht="16.5" customHeight="1">
      <c r="A35" s="24" t="s">
        <v>15</v>
      </c>
      <c r="B35" s="36">
        <v>951759.3</v>
      </c>
      <c r="C35" s="36">
        <v>1377968.6</v>
      </c>
      <c r="D35" s="26">
        <f>C35/B35*100</f>
        <v>144.78120676099516</v>
      </c>
      <c r="E35" s="26"/>
      <c r="F35" s="15"/>
    </row>
    <row r="36" spans="1:5" s="5" customFormat="1" ht="16.5" customHeight="1">
      <c r="A36" s="27" t="s">
        <v>77</v>
      </c>
      <c r="B36" s="69">
        <v>523382.2</v>
      </c>
      <c r="C36" s="69">
        <v>867349.9</v>
      </c>
      <c r="D36" s="71" t="s">
        <v>106</v>
      </c>
      <c r="E36" s="29"/>
    </row>
    <row r="37" spans="1:5" s="5" customFormat="1" ht="16.5" customHeight="1">
      <c r="A37" s="30" t="s">
        <v>78</v>
      </c>
      <c r="B37" s="69"/>
      <c r="C37" s="69"/>
      <c r="D37" s="71"/>
      <c r="E37" s="29"/>
    </row>
    <row r="38" spans="1:5" s="5" customFormat="1" ht="16.5" customHeight="1">
      <c r="A38" s="27" t="s">
        <v>16</v>
      </c>
      <c r="B38" s="70">
        <v>2252.8</v>
      </c>
      <c r="C38" s="70">
        <v>2328.8</v>
      </c>
      <c r="D38" s="71">
        <f>C38/B38*100</f>
        <v>103.37357954545455</v>
      </c>
      <c r="E38" s="29"/>
    </row>
    <row r="39" spans="1:5" s="5" customFormat="1" ht="16.5" customHeight="1">
      <c r="A39" s="32" t="s">
        <v>80</v>
      </c>
      <c r="B39" s="70"/>
      <c r="C39" s="70"/>
      <c r="D39" s="71"/>
      <c r="E39" s="29"/>
    </row>
    <row r="40" spans="1:5" s="5" customFormat="1" ht="16.5" customHeight="1">
      <c r="A40" s="32" t="s">
        <v>81</v>
      </c>
      <c r="B40" s="31">
        <v>3318.6</v>
      </c>
      <c r="C40" s="31">
        <v>3600.3</v>
      </c>
      <c r="D40" s="29">
        <f aca="true" t="shared" si="1" ref="D40:D46">C40/B40*100</f>
        <v>108.48851925510759</v>
      </c>
      <c r="E40" s="29"/>
    </row>
    <row r="41" spans="1:5" ht="16.5" customHeight="1">
      <c r="A41" s="32" t="s">
        <v>0</v>
      </c>
      <c r="B41" s="31">
        <v>13474.5</v>
      </c>
      <c r="C41" s="31">
        <v>19830.4</v>
      </c>
      <c r="D41" s="29">
        <f t="shared" si="1"/>
        <v>147.16983932613456</v>
      </c>
      <c r="E41" s="29"/>
    </row>
    <row r="42" spans="1:5" ht="16.5" customHeight="1">
      <c r="A42" s="32" t="s">
        <v>82</v>
      </c>
      <c r="B42" s="31">
        <v>413.7</v>
      </c>
      <c r="C42" s="31">
        <v>1017.2</v>
      </c>
      <c r="D42" s="29" t="s">
        <v>125</v>
      </c>
      <c r="E42" s="29"/>
    </row>
    <row r="43" spans="1:5" ht="16.5" customHeight="1">
      <c r="A43" s="32" t="s">
        <v>1</v>
      </c>
      <c r="B43" s="31">
        <v>8512.1</v>
      </c>
      <c r="C43" s="31">
        <v>6924.8</v>
      </c>
      <c r="D43" s="29">
        <f t="shared" si="1"/>
        <v>81.352427720539</v>
      </c>
      <c r="E43" s="29"/>
    </row>
    <row r="44" spans="1:5" ht="16.5" customHeight="1">
      <c r="A44" s="32" t="s">
        <v>32</v>
      </c>
      <c r="B44" s="31">
        <v>2362.6</v>
      </c>
      <c r="C44" s="31">
        <v>2034.2</v>
      </c>
      <c r="D44" s="29">
        <f t="shared" si="1"/>
        <v>86.10005925675104</v>
      </c>
      <c r="E44" s="29"/>
    </row>
    <row r="45" spans="1:5" ht="16.5" customHeight="1">
      <c r="A45" s="32" t="s">
        <v>4</v>
      </c>
      <c r="B45" s="31">
        <v>1984.9</v>
      </c>
      <c r="C45" s="31">
        <v>4988.3</v>
      </c>
      <c r="D45" s="29" t="s">
        <v>125</v>
      </c>
      <c r="E45" s="29"/>
    </row>
    <row r="46" spans="1:5" ht="16.5" customHeight="1">
      <c r="A46" s="32" t="s">
        <v>24</v>
      </c>
      <c r="B46" s="31">
        <v>6117.8</v>
      </c>
      <c r="C46" s="31">
        <v>7026.9</v>
      </c>
      <c r="D46" s="29">
        <f t="shared" si="1"/>
        <v>114.85991696361437</v>
      </c>
      <c r="E46" s="29"/>
    </row>
    <row r="47" spans="1:5" ht="16.5" customHeight="1">
      <c r="A47" s="32" t="s">
        <v>30</v>
      </c>
      <c r="B47" s="70">
        <v>1816.7</v>
      </c>
      <c r="C47" s="70">
        <v>2365.2</v>
      </c>
      <c r="D47" s="71">
        <v>130.2</v>
      </c>
      <c r="E47" s="29"/>
    </row>
    <row r="48" spans="1:5" ht="16.5" customHeight="1">
      <c r="A48" s="27" t="s">
        <v>31</v>
      </c>
      <c r="B48" s="70"/>
      <c r="C48" s="70"/>
      <c r="D48" s="71"/>
      <c r="E48" s="29"/>
    </row>
    <row r="49" spans="1:5" ht="16.5">
      <c r="A49" s="32" t="s">
        <v>33</v>
      </c>
      <c r="B49" s="31">
        <v>1287.7</v>
      </c>
      <c r="C49" s="31">
        <v>929.2</v>
      </c>
      <c r="D49" s="29">
        <f>C49/B49*100</f>
        <v>72.1596645181331</v>
      </c>
      <c r="E49" s="29"/>
    </row>
    <row r="50" spans="1:5" ht="16.5" customHeight="1">
      <c r="A50" s="32" t="s">
        <v>5</v>
      </c>
      <c r="B50" s="31">
        <v>5985.8</v>
      </c>
      <c r="C50" s="31">
        <v>3520.8</v>
      </c>
      <c r="D50" s="29">
        <f>C50/B50*100</f>
        <v>58.81920545290521</v>
      </c>
      <c r="E50" s="29"/>
    </row>
    <row r="51" spans="1:5" ht="16.5" customHeight="1">
      <c r="A51" s="32" t="s">
        <v>2</v>
      </c>
      <c r="B51" s="31">
        <v>8557.1</v>
      </c>
      <c r="C51" s="31">
        <v>10979.5</v>
      </c>
      <c r="D51" s="29">
        <f aca="true" t="shared" si="2" ref="D51:D57">C51/B51*100</f>
        <v>128.30865596989634</v>
      </c>
      <c r="E51" s="29"/>
    </row>
    <row r="52" spans="1:5" ht="16.5" customHeight="1">
      <c r="A52" s="32" t="s">
        <v>3</v>
      </c>
      <c r="B52" s="31">
        <v>298510.5</v>
      </c>
      <c r="C52" s="31">
        <v>612016.7</v>
      </c>
      <c r="D52" s="29" t="s">
        <v>107</v>
      </c>
      <c r="E52" s="29"/>
    </row>
    <row r="53" spans="1:5" ht="16.5" customHeight="1">
      <c r="A53" s="32" t="s">
        <v>8</v>
      </c>
      <c r="B53" s="31">
        <v>58399.6</v>
      </c>
      <c r="C53" s="31">
        <v>74106.8</v>
      </c>
      <c r="D53" s="29">
        <f t="shared" si="2"/>
        <v>126.89607463064816</v>
      </c>
      <c r="E53" s="29"/>
    </row>
    <row r="54" spans="1:5" ht="16.5" customHeight="1">
      <c r="A54" s="32" t="s">
        <v>89</v>
      </c>
      <c r="B54" s="31">
        <v>17008.2</v>
      </c>
      <c r="C54" s="31">
        <v>7311.7</v>
      </c>
      <c r="D54" s="29">
        <f t="shared" si="2"/>
        <v>42.98926400206959</v>
      </c>
      <c r="E54" s="29"/>
    </row>
    <row r="55" spans="1:5" ht="16.5" customHeight="1">
      <c r="A55" s="32" t="s">
        <v>83</v>
      </c>
      <c r="B55" s="31">
        <v>5168.1</v>
      </c>
      <c r="C55" s="31">
        <v>7129.4</v>
      </c>
      <c r="D55" s="29">
        <f t="shared" si="2"/>
        <v>137.95011706429827</v>
      </c>
      <c r="E55" s="29"/>
    </row>
    <row r="56" spans="1:5" ht="16.5" customHeight="1">
      <c r="A56" s="32" t="s">
        <v>9</v>
      </c>
      <c r="B56" s="31">
        <v>32252.3</v>
      </c>
      <c r="C56" s="31">
        <v>39897.4</v>
      </c>
      <c r="D56" s="29">
        <f t="shared" si="2"/>
        <v>123.70404591300466</v>
      </c>
      <c r="E56" s="29"/>
    </row>
    <row r="57" spans="1:5" ht="16.5" customHeight="1">
      <c r="A57" s="30" t="s">
        <v>79</v>
      </c>
      <c r="B57" s="31">
        <v>428377.1</v>
      </c>
      <c r="C57" s="31">
        <v>510618.7</v>
      </c>
      <c r="D57" s="29">
        <f t="shared" si="2"/>
        <v>119.19841186655404</v>
      </c>
      <c r="E57" s="29"/>
    </row>
    <row r="58" spans="1:5" ht="16.5" customHeight="1">
      <c r="A58" s="27" t="s">
        <v>16</v>
      </c>
      <c r="B58" s="70">
        <v>10433.6</v>
      </c>
      <c r="C58" s="70">
        <v>7876.4</v>
      </c>
      <c r="D58" s="29"/>
      <c r="E58" s="29"/>
    </row>
    <row r="59" spans="1:5" ht="16.5" customHeight="1">
      <c r="A59" s="32" t="s">
        <v>10</v>
      </c>
      <c r="B59" s="70"/>
      <c r="C59" s="70"/>
      <c r="D59" s="29">
        <f>C58/B58*100</f>
        <v>75.49072228185861</v>
      </c>
      <c r="E59" s="29"/>
    </row>
    <row r="60" spans="1:5" ht="16.5" customHeight="1">
      <c r="A60" s="32" t="s">
        <v>11</v>
      </c>
      <c r="B60" s="31">
        <v>112057.1</v>
      </c>
      <c r="C60" s="31">
        <v>122254.9</v>
      </c>
      <c r="D60" s="29">
        <f>C60/B60*100</f>
        <v>109.10053892167475</v>
      </c>
      <c r="E60" s="29"/>
    </row>
    <row r="61" spans="1:5" ht="16.5" customHeight="1">
      <c r="A61" s="32" t="s">
        <v>12</v>
      </c>
      <c r="B61" s="31">
        <v>279201.9</v>
      </c>
      <c r="C61" s="31">
        <v>354281.5</v>
      </c>
      <c r="D61" s="29">
        <f>C61/B61*100</f>
        <v>126.89079121596234</v>
      </c>
      <c r="E61" s="29"/>
    </row>
    <row r="62" spans="1:5" ht="16.5" customHeight="1">
      <c r="A62" s="32" t="s">
        <v>13</v>
      </c>
      <c r="B62" s="31">
        <v>13440.1</v>
      </c>
      <c r="C62" s="31">
        <v>15185.5</v>
      </c>
      <c r="D62" s="29">
        <f>C62/B62*100</f>
        <v>112.98651051703483</v>
      </c>
      <c r="E62" s="29"/>
    </row>
    <row r="63" spans="1:5" ht="16.5" customHeight="1">
      <c r="A63" s="32" t="s">
        <v>14</v>
      </c>
      <c r="B63" s="31">
        <v>11493.8</v>
      </c>
      <c r="C63" s="31">
        <v>9430.8</v>
      </c>
      <c r="D63" s="29">
        <f>C63/B63*100</f>
        <v>82.05119281699699</v>
      </c>
      <c r="E63" s="29"/>
    </row>
    <row r="64" spans="1:5" ht="16.5" customHeight="1" thickBot="1">
      <c r="A64" s="34"/>
      <c r="B64" s="34"/>
      <c r="C64" s="34"/>
      <c r="D64" s="34"/>
      <c r="E64" s="38"/>
    </row>
    <row r="65" spans="1:5" ht="16.5" customHeight="1">
      <c r="A65" s="66" t="s">
        <v>105</v>
      </c>
      <c r="B65" s="3"/>
      <c r="C65" s="3"/>
      <c r="D65" s="3"/>
      <c r="E65" s="3"/>
    </row>
    <row r="66" spans="1:5" ht="16.5" customHeight="1">
      <c r="A66" s="18" t="s">
        <v>84</v>
      </c>
      <c r="B66" s="37"/>
      <c r="C66" s="37"/>
      <c r="D66" s="37"/>
      <c r="E66" s="37"/>
    </row>
    <row r="67" spans="1:5" ht="16.5" customHeight="1">
      <c r="A67" s="19" t="s">
        <v>25</v>
      </c>
      <c r="B67" s="37"/>
      <c r="C67" s="37"/>
      <c r="D67" s="37"/>
      <c r="E67" s="37"/>
    </row>
    <row r="68" spans="1:5" ht="9" customHeight="1" thickBot="1">
      <c r="A68" s="19"/>
      <c r="B68" s="37"/>
      <c r="C68" s="37"/>
      <c r="D68" s="37"/>
      <c r="E68" s="37"/>
    </row>
    <row r="69" spans="1:5" ht="63.75" customHeight="1" thickBot="1">
      <c r="A69" s="22"/>
      <c r="B69" s="48" t="s">
        <v>115</v>
      </c>
      <c r="C69" s="48" t="s">
        <v>116</v>
      </c>
      <c r="D69" s="47" t="s">
        <v>86</v>
      </c>
      <c r="E69" s="65"/>
    </row>
    <row r="70" spans="1:5" ht="9.75" customHeight="1">
      <c r="A70" s="38"/>
      <c r="B70" s="38"/>
      <c r="C70" s="38"/>
      <c r="D70" s="38"/>
      <c r="E70" s="38"/>
    </row>
    <row r="71" spans="1:5" s="5" customFormat="1" ht="16.5" customHeight="1">
      <c r="A71" s="39" t="s">
        <v>34</v>
      </c>
      <c r="B71" s="25">
        <v>951759.3</v>
      </c>
      <c r="C71" s="25">
        <v>1377968.6</v>
      </c>
      <c r="D71" s="26">
        <f>C71/B71*100</f>
        <v>144.78120676099516</v>
      </c>
      <c r="E71" s="26"/>
    </row>
    <row r="72" spans="1:5" ht="16.5" customHeight="1">
      <c r="A72" s="38" t="s">
        <v>43</v>
      </c>
      <c r="B72" s="69">
        <v>9539.2</v>
      </c>
      <c r="C72" s="69">
        <v>12158.8</v>
      </c>
      <c r="D72" s="71">
        <f>C72/B72*100</f>
        <v>127.46142234149613</v>
      </c>
      <c r="E72" s="29"/>
    </row>
    <row r="73" spans="1:5" ht="16.5" customHeight="1">
      <c r="A73" s="40" t="s">
        <v>44</v>
      </c>
      <c r="B73" s="69"/>
      <c r="C73" s="69"/>
      <c r="D73" s="71"/>
      <c r="E73" s="29"/>
    </row>
    <row r="74" spans="1:5" ht="16.5" customHeight="1">
      <c r="A74" s="38" t="s">
        <v>35</v>
      </c>
      <c r="B74" s="69">
        <v>18974.4</v>
      </c>
      <c r="C74" s="69">
        <v>15061.4</v>
      </c>
      <c r="D74" s="71">
        <f>C74/B74*100</f>
        <v>79.3774770216713</v>
      </c>
      <c r="E74" s="29"/>
    </row>
    <row r="75" spans="1:5" ht="16.5" customHeight="1">
      <c r="A75" s="40" t="s">
        <v>36</v>
      </c>
      <c r="B75" s="69"/>
      <c r="C75" s="69"/>
      <c r="D75" s="71"/>
      <c r="E75" s="29"/>
    </row>
    <row r="76" spans="1:5" ht="16.5" customHeight="1">
      <c r="A76" s="38" t="s">
        <v>37</v>
      </c>
      <c r="B76" s="69">
        <v>16277.9</v>
      </c>
      <c r="C76" s="69">
        <v>17070.6</v>
      </c>
      <c r="D76" s="71">
        <f>C76/B76*100</f>
        <v>104.86979278653881</v>
      </c>
      <c r="E76" s="29"/>
    </row>
    <row r="77" spans="1:5" ht="16.5" customHeight="1">
      <c r="A77" s="40" t="s">
        <v>38</v>
      </c>
      <c r="B77" s="69"/>
      <c r="C77" s="69"/>
      <c r="D77" s="71"/>
      <c r="E77" s="29"/>
    </row>
    <row r="78" spans="1:5" ht="16.5" customHeight="1">
      <c r="A78" s="40" t="s">
        <v>39</v>
      </c>
      <c r="B78" s="69"/>
      <c r="C78" s="69"/>
      <c r="D78" s="71"/>
      <c r="E78" s="29"/>
    </row>
    <row r="79" spans="1:5" ht="16.5" customHeight="1">
      <c r="A79" s="38" t="s">
        <v>40</v>
      </c>
      <c r="B79" s="69">
        <v>93084.7</v>
      </c>
      <c r="C79" s="69">
        <v>106030.6</v>
      </c>
      <c r="D79" s="71">
        <f>C79/B79*100</f>
        <v>113.90765614542455</v>
      </c>
      <c r="E79" s="29"/>
    </row>
    <row r="80" spans="1:5" ht="16.5" customHeight="1">
      <c r="A80" s="40" t="s">
        <v>41</v>
      </c>
      <c r="B80" s="69"/>
      <c r="C80" s="69"/>
      <c r="D80" s="71"/>
      <c r="E80" s="29"/>
    </row>
    <row r="81" spans="1:5" ht="16.5" customHeight="1">
      <c r="A81" s="40" t="s">
        <v>42</v>
      </c>
      <c r="B81" s="69"/>
      <c r="C81" s="69"/>
      <c r="D81" s="71"/>
      <c r="E81" s="29"/>
    </row>
    <row r="82" spans="1:5" ht="16.5" customHeight="1">
      <c r="A82" s="38" t="s">
        <v>45</v>
      </c>
      <c r="B82" s="28">
        <v>133821.3</v>
      </c>
      <c r="C82" s="28">
        <v>170643</v>
      </c>
      <c r="D82" s="29">
        <f>C82/B82*100</f>
        <v>127.51557487485177</v>
      </c>
      <c r="E82" s="29"/>
    </row>
    <row r="83" spans="1:5" ht="16.5" customHeight="1">
      <c r="A83" s="38" t="s">
        <v>46</v>
      </c>
      <c r="B83" s="69">
        <v>112668.7</v>
      </c>
      <c r="C83" s="69">
        <v>113675.2</v>
      </c>
      <c r="D83" s="71">
        <f>C83/B83*100</f>
        <v>100.89332707309129</v>
      </c>
      <c r="E83" s="29"/>
    </row>
    <row r="84" spans="1:5" ht="16.5" customHeight="1">
      <c r="A84" s="40" t="s">
        <v>47</v>
      </c>
      <c r="B84" s="69"/>
      <c r="C84" s="69"/>
      <c r="D84" s="71"/>
      <c r="E84" s="29"/>
    </row>
    <row r="85" spans="1:5" ht="16.5" customHeight="1">
      <c r="A85" s="38" t="s">
        <v>48</v>
      </c>
      <c r="B85" s="69">
        <v>36999.1</v>
      </c>
      <c r="C85" s="69">
        <v>55846.8</v>
      </c>
      <c r="D85" s="71">
        <f>C85/B85*100</f>
        <v>150.94096883437706</v>
      </c>
      <c r="E85" s="29"/>
    </row>
    <row r="86" spans="1:5" ht="16.5" customHeight="1">
      <c r="A86" s="40" t="s">
        <v>49</v>
      </c>
      <c r="B86" s="69"/>
      <c r="C86" s="69"/>
      <c r="D86" s="71"/>
      <c r="E86" s="29"/>
    </row>
    <row r="87" spans="1:5" ht="16.5" customHeight="1">
      <c r="A87" s="38" t="s">
        <v>50</v>
      </c>
      <c r="B87" s="69">
        <v>7762.1</v>
      </c>
      <c r="C87" s="69">
        <v>20837.6</v>
      </c>
      <c r="D87" s="71" t="s">
        <v>108</v>
      </c>
      <c r="E87" s="29"/>
    </row>
    <row r="88" spans="1:5" ht="16.5" customHeight="1">
      <c r="A88" s="40" t="s">
        <v>51</v>
      </c>
      <c r="B88" s="69"/>
      <c r="C88" s="69"/>
      <c r="D88" s="71"/>
      <c r="E88" s="29"/>
    </row>
    <row r="89" spans="1:5" ht="16.5" customHeight="1">
      <c r="A89" s="40" t="s">
        <v>52</v>
      </c>
      <c r="B89" s="69"/>
      <c r="C89" s="69"/>
      <c r="D89" s="71"/>
      <c r="E89" s="29"/>
    </row>
    <row r="90" spans="1:5" ht="16.5" customHeight="1">
      <c r="A90" s="38" t="s">
        <v>53</v>
      </c>
      <c r="B90" s="69">
        <v>9618.4</v>
      </c>
      <c r="C90" s="69">
        <v>15050.6</v>
      </c>
      <c r="D90" s="71">
        <f>C90/B90*100</f>
        <v>156.47716875987692</v>
      </c>
      <c r="E90" s="29"/>
    </row>
    <row r="91" spans="1:5" ht="16.5" customHeight="1">
      <c r="A91" s="40" t="s">
        <v>54</v>
      </c>
      <c r="B91" s="69"/>
      <c r="C91" s="69"/>
      <c r="D91" s="71"/>
      <c r="E91" s="29"/>
    </row>
    <row r="92" spans="1:5" ht="16.5" customHeight="1">
      <c r="A92" s="40" t="s">
        <v>55</v>
      </c>
      <c r="B92" s="69"/>
      <c r="C92" s="69"/>
      <c r="D92" s="71"/>
      <c r="E92" s="29"/>
    </row>
    <row r="93" spans="1:7" ht="16.5" customHeight="1">
      <c r="A93" s="38" t="s">
        <v>56</v>
      </c>
      <c r="B93" s="69">
        <v>16601.4</v>
      </c>
      <c r="C93" s="69">
        <v>17673</v>
      </c>
      <c r="D93" s="71">
        <f>C93/B93*100</f>
        <v>106.45487729950484</v>
      </c>
      <c r="E93" s="29"/>
      <c r="G93" s="3" t="s">
        <v>102</v>
      </c>
    </row>
    <row r="94" spans="1:5" ht="16.5" customHeight="1">
      <c r="A94" s="40" t="s">
        <v>57</v>
      </c>
      <c r="B94" s="69"/>
      <c r="C94" s="69"/>
      <c r="D94" s="71"/>
      <c r="E94" s="29"/>
    </row>
    <row r="95" spans="1:5" ht="16.5" customHeight="1">
      <c r="A95" s="40" t="s">
        <v>58</v>
      </c>
      <c r="B95" s="69"/>
      <c r="C95" s="69"/>
      <c r="D95" s="71"/>
      <c r="E95" s="29"/>
    </row>
    <row r="96" spans="1:5" ht="16.5" customHeight="1">
      <c r="A96" s="38" t="s">
        <v>59</v>
      </c>
      <c r="B96" s="28">
        <v>121552.8</v>
      </c>
      <c r="C96" s="28">
        <v>259014.8</v>
      </c>
      <c r="D96" s="29" t="s">
        <v>107</v>
      </c>
      <c r="E96" s="29"/>
    </row>
    <row r="97" spans="1:5" ht="16.5" customHeight="1">
      <c r="A97" s="38" t="s">
        <v>60</v>
      </c>
      <c r="B97" s="69">
        <v>89238.2</v>
      </c>
      <c r="C97" s="69">
        <v>167086.5</v>
      </c>
      <c r="D97" s="71" t="s">
        <v>110</v>
      </c>
      <c r="E97" s="29"/>
    </row>
    <row r="98" spans="1:5" ht="16.5" customHeight="1">
      <c r="A98" s="40" t="s">
        <v>61</v>
      </c>
      <c r="B98" s="69"/>
      <c r="C98" s="69"/>
      <c r="D98" s="71"/>
      <c r="E98" s="29"/>
    </row>
    <row r="99" spans="1:5" ht="16.5" customHeight="1">
      <c r="A99" s="40" t="s">
        <v>62</v>
      </c>
      <c r="B99" s="69"/>
      <c r="C99" s="69"/>
      <c r="D99" s="71"/>
      <c r="E99" s="29"/>
    </row>
    <row r="100" spans="1:5" ht="16.5" customHeight="1">
      <c r="A100" s="38" t="s">
        <v>63</v>
      </c>
      <c r="B100" s="69">
        <v>15453.4</v>
      </c>
      <c r="C100" s="69">
        <v>18419.4</v>
      </c>
      <c r="D100" s="71">
        <f>C100/B100*100</f>
        <v>119.19318725976163</v>
      </c>
      <c r="E100" s="29"/>
    </row>
    <row r="101" spans="1:5" ht="16.5" customHeight="1">
      <c r="A101" s="40" t="s">
        <v>64</v>
      </c>
      <c r="B101" s="69"/>
      <c r="C101" s="69"/>
      <c r="D101" s="71"/>
      <c r="E101" s="29"/>
    </row>
    <row r="102" spans="1:5" ht="16.5" customHeight="1">
      <c r="A102" s="40" t="s">
        <v>58</v>
      </c>
      <c r="B102" s="69"/>
      <c r="C102" s="69"/>
      <c r="D102" s="71"/>
      <c r="E102" s="29"/>
    </row>
    <row r="103" spans="1:5" ht="15" customHeight="1" thickBot="1">
      <c r="A103" s="41"/>
      <c r="B103" s="42"/>
      <c r="C103" s="42"/>
      <c r="D103" s="43"/>
      <c r="E103" s="45"/>
    </row>
    <row r="104" spans="1:5" ht="5.25" customHeight="1">
      <c r="A104" s="40"/>
      <c r="B104" s="44"/>
      <c r="C104" s="44"/>
      <c r="D104" s="45"/>
      <c r="E104" s="45"/>
    </row>
    <row r="105" spans="1:5" ht="17.25" thickBot="1">
      <c r="A105" s="46" t="s">
        <v>72</v>
      </c>
      <c r="B105" s="44"/>
      <c r="C105" s="44"/>
      <c r="D105" s="45"/>
      <c r="E105" s="45"/>
    </row>
    <row r="106" spans="1:5" ht="64.5" customHeight="1" thickBot="1">
      <c r="A106" s="22"/>
      <c r="B106" s="48" t="s">
        <v>117</v>
      </c>
      <c r="C106" s="48" t="s">
        <v>112</v>
      </c>
      <c r="D106" s="47" t="s">
        <v>86</v>
      </c>
      <c r="E106" s="65"/>
    </row>
    <row r="107" spans="1:5" ht="15" customHeight="1">
      <c r="A107" s="40"/>
      <c r="B107" s="44"/>
      <c r="C107" s="44"/>
      <c r="D107" s="45"/>
      <c r="E107" s="45"/>
    </row>
    <row r="108" spans="1:5" ht="16.5" customHeight="1">
      <c r="A108" s="38" t="s">
        <v>65</v>
      </c>
      <c r="B108" s="69">
        <v>1226.8</v>
      </c>
      <c r="C108" s="69">
        <v>3380</v>
      </c>
      <c r="D108" s="71" t="s">
        <v>126</v>
      </c>
      <c r="E108" s="29"/>
    </row>
    <row r="109" spans="1:5" ht="16.5" customHeight="1">
      <c r="A109" s="40" t="s">
        <v>66</v>
      </c>
      <c r="B109" s="69"/>
      <c r="C109" s="69"/>
      <c r="D109" s="71"/>
      <c r="E109" s="29"/>
    </row>
    <row r="110" spans="1:5" ht="16.5" customHeight="1">
      <c r="A110" s="40" t="s">
        <v>67</v>
      </c>
      <c r="B110" s="69"/>
      <c r="C110" s="69"/>
      <c r="D110" s="71"/>
      <c r="E110" s="29"/>
    </row>
    <row r="111" spans="1:5" ht="16.5" customHeight="1">
      <c r="A111" s="38" t="s">
        <v>91</v>
      </c>
      <c r="B111" s="69">
        <v>71501.4</v>
      </c>
      <c r="C111" s="69">
        <v>107271</v>
      </c>
      <c r="D111" s="71">
        <f>C111/B111*100</f>
        <v>150.0264330488634</v>
      </c>
      <c r="E111" s="29"/>
    </row>
    <row r="112" spans="1:5" ht="16.5" customHeight="1">
      <c r="A112" s="40" t="s">
        <v>92</v>
      </c>
      <c r="B112" s="69"/>
      <c r="C112" s="69"/>
      <c r="D112" s="71"/>
      <c r="E112" s="29"/>
    </row>
    <row r="113" spans="1:5" ht="16.5" customHeight="1">
      <c r="A113" s="38" t="s">
        <v>76</v>
      </c>
      <c r="B113" s="28">
        <v>123218.5</v>
      </c>
      <c r="C113" s="28">
        <v>172270</v>
      </c>
      <c r="D113" s="29">
        <f>C113/B113*100</f>
        <v>139.80855147563068</v>
      </c>
      <c r="E113" s="29"/>
    </row>
    <row r="114" spans="1:5" ht="16.5" customHeight="1">
      <c r="A114" s="38" t="s">
        <v>68</v>
      </c>
      <c r="B114" s="69">
        <v>40427.8</v>
      </c>
      <c r="C114" s="69">
        <v>62635.6</v>
      </c>
      <c r="D114" s="71">
        <f>C114/B114*100</f>
        <v>154.93200223608505</v>
      </c>
      <c r="E114" s="29"/>
    </row>
    <row r="115" spans="1:5" ht="16.5" customHeight="1">
      <c r="A115" s="40" t="s">
        <v>69</v>
      </c>
      <c r="B115" s="69"/>
      <c r="C115" s="69"/>
      <c r="D115" s="71"/>
      <c r="E115" s="29"/>
    </row>
    <row r="116" spans="1:5" ht="16.5" customHeight="1">
      <c r="A116" s="40" t="s">
        <v>70</v>
      </c>
      <c r="B116" s="69"/>
      <c r="C116" s="69"/>
      <c r="D116" s="71"/>
      <c r="E116" s="29"/>
    </row>
    <row r="117" spans="1:5" ht="16.5" customHeight="1">
      <c r="A117" s="38" t="s">
        <v>87</v>
      </c>
      <c r="B117" s="69">
        <v>14829.7</v>
      </c>
      <c r="C117" s="69">
        <v>15087.6</v>
      </c>
      <c r="D117" s="71">
        <f>C117/B117*100</f>
        <v>101.73907766171939</v>
      </c>
      <c r="E117" s="29"/>
    </row>
    <row r="118" spans="1:5" ht="16.5" customHeight="1">
      <c r="A118" s="40" t="s">
        <v>88</v>
      </c>
      <c r="B118" s="69"/>
      <c r="C118" s="69"/>
      <c r="D118" s="71"/>
      <c r="E118" s="29"/>
    </row>
    <row r="119" spans="1:5" ht="16.5" customHeight="1">
      <c r="A119" s="38" t="s">
        <v>71</v>
      </c>
      <c r="B119" s="28">
        <v>18642.6</v>
      </c>
      <c r="C119" s="28">
        <v>27593</v>
      </c>
      <c r="D119" s="29">
        <f>C119/B119*100</f>
        <v>148.01047064250696</v>
      </c>
      <c r="E119" s="29"/>
    </row>
    <row r="120" spans="1:5" ht="16.5" customHeight="1" thickBot="1">
      <c r="A120" s="34"/>
      <c r="B120" s="34"/>
      <c r="C120" s="34"/>
      <c r="D120" s="34"/>
      <c r="E120" s="38"/>
    </row>
    <row r="121" spans="1:5" ht="16.5" customHeight="1">
      <c r="A121" s="66"/>
      <c r="B121" s="3"/>
      <c r="C121" s="3"/>
      <c r="D121" s="3"/>
      <c r="E121" s="3"/>
    </row>
    <row r="122" spans="1:5" ht="16.5" customHeight="1">
      <c r="A122" s="3"/>
      <c r="B122" s="3"/>
      <c r="C122" s="3"/>
      <c r="D122" s="3"/>
      <c r="E122" s="3"/>
    </row>
    <row r="123" spans="1:5" ht="16.5" customHeight="1">
      <c r="A123" s="3"/>
      <c r="B123" s="3"/>
      <c r="C123" s="3"/>
      <c r="D123" s="3"/>
      <c r="E123" s="3"/>
    </row>
    <row r="124" spans="1:5" ht="16.5" customHeight="1">
      <c r="A124" s="18" t="s">
        <v>85</v>
      </c>
      <c r="B124" s="37"/>
      <c r="C124" s="37"/>
      <c r="D124" s="37"/>
      <c r="E124" s="37"/>
    </row>
    <row r="125" spans="1:5" ht="16.5" customHeight="1">
      <c r="A125" s="19" t="s">
        <v>25</v>
      </c>
      <c r="B125" s="37"/>
      <c r="C125" s="37"/>
      <c r="D125" s="37"/>
      <c r="E125" s="37"/>
    </row>
    <row r="126" spans="1:5" ht="16.5" customHeight="1" thickBot="1">
      <c r="A126" s="19"/>
      <c r="B126" s="37"/>
      <c r="C126" s="37"/>
      <c r="D126" s="37"/>
      <c r="E126" s="37"/>
    </row>
    <row r="127" spans="1:5" ht="63" customHeight="1" thickBot="1">
      <c r="A127" s="22"/>
      <c r="B127" s="48" t="s">
        <v>118</v>
      </c>
      <c r="C127" s="48" t="s">
        <v>119</v>
      </c>
      <c r="D127" s="47" t="s">
        <v>86</v>
      </c>
      <c r="E127" s="65"/>
    </row>
    <row r="128" spans="1:5" ht="15" customHeight="1">
      <c r="A128" s="38"/>
      <c r="B128" s="38"/>
      <c r="C128" s="38"/>
      <c r="D128" s="38"/>
      <c r="E128" s="38"/>
    </row>
    <row r="129" spans="1:5" s="5" customFormat="1" ht="16.5" customHeight="1">
      <c r="A129" s="39" t="s">
        <v>34</v>
      </c>
      <c r="B129" s="25">
        <v>404299.4</v>
      </c>
      <c r="C129" s="25">
        <v>401188.5</v>
      </c>
      <c r="D129" s="26">
        <f>C129/B129*100</f>
        <v>99.23054548188792</v>
      </c>
      <c r="E129" s="26"/>
    </row>
    <row r="130" spans="1:5" ht="16.5" customHeight="1">
      <c r="A130" s="38" t="s">
        <v>43</v>
      </c>
      <c r="B130" s="69">
        <v>1920.1</v>
      </c>
      <c r="C130" s="69">
        <v>455.7</v>
      </c>
      <c r="D130" s="71" t="s">
        <v>109</v>
      </c>
      <c r="E130" s="29"/>
    </row>
    <row r="131" spans="1:5" ht="16.5" customHeight="1">
      <c r="A131" s="40" t="s">
        <v>44</v>
      </c>
      <c r="B131" s="69"/>
      <c r="C131" s="69"/>
      <c r="D131" s="71"/>
      <c r="E131" s="29"/>
    </row>
    <row r="132" spans="1:5" ht="16.5" customHeight="1">
      <c r="A132" s="38" t="s">
        <v>35</v>
      </c>
      <c r="B132" s="69">
        <v>5285.2</v>
      </c>
      <c r="C132" s="69">
        <v>5826.1</v>
      </c>
      <c r="D132" s="71">
        <f>C132/B132*100</f>
        <v>110.23423900703852</v>
      </c>
      <c r="E132" s="29"/>
    </row>
    <row r="133" spans="1:5" ht="16.5" customHeight="1">
      <c r="A133" s="40" t="s">
        <v>36</v>
      </c>
      <c r="B133" s="69"/>
      <c r="C133" s="69"/>
      <c r="D133" s="71"/>
      <c r="E133" s="29"/>
    </row>
    <row r="134" spans="1:5" ht="16.5" customHeight="1">
      <c r="A134" s="38" t="s">
        <v>37</v>
      </c>
      <c r="B134" s="69">
        <v>162.7</v>
      </c>
      <c r="C134" s="69">
        <v>8.2</v>
      </c>
      <c r="D134" s="71">
        <f>C134/B134*100</f>
        <v>5.039950829748002</v>
      </c>
      <c r="E134" s="29"/>
    </row>
    <row r="135" spans="1:5" ht="16.5" customHeight="1">
      <c r="A135" s="40" t="s">
        <v>38</v>
      </c>
      <c r="B135" s="69"/>
      <c r="C135" s="69"/>
      <c r="D135" s="71"/>
      <c r="E135" s="29"/>
    </row>
    <row r="136" spans="1:5" ht="16.5" customHeight="1">
      <c r="A136" s="40" t="s">
        <v>39</v>
      </c>
      <c r="B136" s="69"/>
      <c r="C136" s="69"/>
      <c r="D136" s="71"/>
      <c r="E136" s="29"/>
    </row>
    <row r="137" spans="1:5" ht="16.5" customHeight="1">
      <c r="A137" s="38" t="s">
        <v>40</v>
      </c>
      <c r="B137" s="69">
        <v>10199.7</v>
      </c>
      <c r="C137" s="69">
        <v>7693.7</v>
      </c>
      <c r="D137" s="71">
        <f>C137/B137*100</f>
        <v>75.4306499210761</v>
      </c>
      <c r="E137" s="29"/>
    </row>
    <row r="138" spans="1:5" ht="16.5" customHeight="1">
      <c r="A138" s="40" t="s">
        <v>41</v>
      </c>
      <c r="B138" s="69"/>
      <c r="C138" s="69"/>
      <c r="D138" s="71"/>
      <c r="E138" s="29"/>
    </row>
    <row r="139" spans="1:5" ht="16.5" customHeight="1">
      <c r="A139" s="40" t="s">
        <v>42</v>
      </c>
      <c r="B139" s="69"/>
      <c r="C139" s="69"/>
      <c r="D139" s="71"/>
      <c r="E139" s="29"/>
    </row>
    <row r="140" spans="1:5" ht="12.75" customHeight="1" thickBot="1">
      <c r="A140" s="41"/>
      <c r="B140" s="42"/>
      <c r="C140" s="42"/>
      <c r="D140" s="43"/>
      <c r="E140" s="45"/>
    </row>
    <row r="141" spans="1:5" ht="15" customHeight="1">
      <c r="A141" s="40"/>
      <c r="B141" s="44"/>
      <c r="C141" s="44"/>
      <c r="D141" s="45"/>
      <c r="E141" s="45"/>
    </row>
    <row r="142" spans="1:5" ht="23.25" customHeight="1" thickBot="1">
      <c r="A142" s="46" t="s">
        <v>73</v>
      </c>
      <c r="B142" s="6"/>
      <c r="C142" s="6"/>
      <c r="D142" s="8"/>
      <c r="E142" s="8"/>
    </row>
    <row r="143" spans="1:5" ht="64.5" customHeight="1" thickBot="1">
      <c r="A143" s="22"/>
      <c r="B143" s="48" t="s">
        <v>120</v>
      </c>
      <c r="C143" s="48" t="s">
        <v>116</v>
      </c>
      <c r="D143" s="47" t="s">
        <v>86</v>
      </c>
      <c r="E143" s="65"/>
    </row>
    <row r="144" spans="1:5" ht="15" customHeight="1">
      <c r="A144" s="40"/>
      <c r="B144" s="44"/>
      <c r="C144" s="44"/>
      <c r="D144" s="45"/>
      <c r="E144" s="45"/>
    </row>
    <row r="145" spans="1:5" ht="16.5" customHeight="1">
      <c r="A145" s="38" t="s">
        <v>45</v>
      </c>
      <c r="B145" s="28">
        <v>5841.9</v>
      </c>
      <c r="C145" s="28">
        <v>71540.5</v>
      </c>
      <c r="D145" s="29" t="s">
        <v>104</v>
      </c>
      <c r="E145" s="29"/>
    </row>
    <row r="146" spans="1:5" ht="16.5" customHeight="1">
      <c r="A146" s="38" t="s">
        <v>46</v>
      </c>
      <c r="B146" s="69">
        <v>4555.6</v>
      </c>
      <c r="C146" s="69">
        <v>4466.4</v>
      </c>
      <c r="D146" s="71">
        <f>C146/B146*100</f>
        <v>98.04197032224074</v>
      </c>
      <c r="E146" s="29"/>
    </row>
    <row r="147" spans="1:5" ht="16.5" customHeight="1">
      <c r="A147" s="40" t="s">
        <v>47</v>
      </c>
      <c r="B147" s="69"/>
      <c r="C147" s="69"/>
      <c r="D147" s="71"/>
      <c r="E147" s="29"/>
    </row>
    <row r="148" spans="1:5" ht="16.5" customHeight="1">
      <c r="A148" s="38" t="s">
        <v>48</v>
      </c>
      <c r="B148" s="69">
        <v>8140</v>
      </c>
      <c r="C148" s="69">
        <v>6590.2</v>
      </c>
      <c r="D148" s="71">
        <f>C148/B148*100</f>
        <v>80.96068796068796</v>
      </c>
      <c r="E148" s="29"/>
    </row>
    <row r="149" spans="1:5" ht="16.5" customHeight="1">
      <c r="A149" s="40" t="s">
        <v>49</v>
      </c>
      <c r="B149" s="69"/>
      <c r="C149" s="69"/>
      <c r="D149" s="71"/>
      <c r="E149" s="29"/>
    </row>
    <row r="150" spans="1:5" ht="16.5" customHeight="1">
      <c r="A150" s="38" t="s">
        <v>99</v>
      </c>
      <c r="B150" s="69">
        <v>4967.8</v>
      </c>
      <c r="C150" s="69">
        <v>4838.5</v>
      </c>
      <c r="D150" s="71">
        <f>C150/B150*100</f>
        <v>97.39723821409879</v>
      </c>
      <c r="E150" s="29"/>
    </row>
    <row r="151" spans="1:5" ht="16.5" customHeight="1">
      <c r="A151" s="40" t="s">
        <v>100</v>
      </c>
      <c r="B151" s="69"/>
      <c r="C151" s="69"/>
      <c r="D151" s="71"/>
      <c r="E151" s="29"/>
    </row>
    <row r="152" spans="1:5" ht="16.5" customHeight="1">
      <c r="A152" s="40" t="s">
        <v>101</v>
      </c>
      <c r="B152" s="69"/>
      <c r="C152" s="69"/>
      <c r="D152" s="71"/>
      <c r="E152" s="29"/>
    </row>
    <row r="153" spans="1:5" ht="16.5" customHeight="1">
      <c r="A153" s="38" t="s">
        <v>53</v>
      </c>
      <c r="B153" s="69">
        <v>83.8</v>
      </c>
      <c r="C153" s="69">
        <v>30.2</v>
      </c>
      <c r="D153" s="71">
        <f>C153/B153*100</f>
        <v>36.0381861575179</v>
      </c>
      <c r="E153" s="29"/>
    </row>
    <row r="154" spans="1:5" ht="16.5" customHeight="1">
      <c r="A154" s="40" t="s">
        <v>54</v>
      </c>
      <c r="B154" s="69"/>
      <c r="C154" s="69"/>
      <c r="D154" s="71"/>
      <c r="E154" s="29"/>
    </row>
    <row r="155" spans="1:5" ht="16.5" customHeight="1">
      <c r="A155" s="40" t="s">
        <v>55</v>
      </c>
      <c r="B155" s="69"/>
      <c r="C155" s="69"/>
      <c r="D155" s="71"/>
      <c r="E155" s="29"/>
    </row>
    <row r="156" spans="1:5" ht="16.5" customHeight="1">
      <c r="A156" s="38" t="s">
        <v>96</v>
      </c>
      <c r="B156" s="69">
        <v>1683</v>
      </c>
      <c r="C156" s="69">
        <v>1570.3</v>
      </c>
      <c r="D156" s="71">
        <f>C156/B156*100</f>
        <v>93.30362448009507</v>
      </c>
      <c r="E156" s="29"/>
    </row>
    <row r="157" spans="1:5" ht="16.5" customHeight="1">
      <c r="A157" s="40" t="s">
        <v>97</v>
      </c>
      <c r="B157" s="69"/>
      <c r="C157" s="69"/>
      <c r="D157" s="71"/>
      <c r="E157" s="29"/>
    </row>
    <row r="158" spans="1:5" ht="16.5" customHeight="1">
      <c r="A158" s="40" t="s">
        <v>98</v>
      </c>
      <c r="B158" s="69"/>
      <c r="C158" s="69"/>
      <c r="D158" s="71"/>
      <c r="E158" s="29"/>
    </row>
    <row r="159" spans="1:5" ht="16.5" customHeight="1">
      <c r="A159" s="38" t="s">
        <v>59</v>
      </c>
      <c r="B159" s="28">
        <v>5293.8</v>
      </c>
      <c r="C159" s="28">
        <v>6015</v>
      </c>
      <c r="D159" s="29">
        <f>C159/B159*100</f>
        <v>113.62348407571122</v>
      </c>
      <c r="E159" s="29"/>
    </row>
    <row r="160" spans="1:5" ht="16.5" customHeight="1">
      <c r="A160" s="38" t="s">
        <v>60</v>
      </c>
      <c r="B160" s="69">
        <v>448.5</v>
      </c>
      <c r="C160" s="69">
        <v>1124.6</v>
      </c>
      <c r="D160" s="71" t="s">
        <v>125</v>
      </c>
      <c r="E160" s="29"/>
    </row>
    <row r="161" spans="1:5" ht="16.5" customHeight="1">
      <c r="A161" s="40" t="s">
        <v>61</v>
      </c>
      <c r="B161" s="69"/>
      <c r="C161" s="69"/>
      <c r="D161" s="71"/>
      <c r="E161" s="29"/>
    </row>
    <row r="162" spans="1:5" ht="16.5" customHeight="1">
      <c r="A162" s="40" t="s">
        <v>62</v>
      </c>
      <c r="B162" s="69"/>
      <c r="C162" s="69"/>
      <c r="D162" s="71"/>
      <c r="E162" s="29"/>
    </row>
    <row r="163" spans="1:5" ht="16.5" customHeight="1">
      <c r="A163" s="38" t="s">
        <v>63</v>
      </c>
      <c r="B163" s="69">
        <v>2271.5</v>
      </c>
      <c r="C163" s="69">
        <v>1427.3</v>
      </c>
      <c r="D163" s="71">
        <f>C163/B163*100</f>
        <v>62.83513097072419</v>
      </c>
      <c r="E163" s="29"/>
    </row>
    <row r="164" spans="1:5" ht="16.5" customHeight="1">
      <c r="A164" s="40" t="s">
        <v>64</v>
      </c>
      <c r="B164" s="69"/>
      <c r="C164" s="69"/>
      <c r="D164" s="71"/>
      <c r="E164" s="29"/>
    </row>
    <row r="165" spans="1:5" ht="16.5" customHeight="1">
      <c r="A165" s="40" t="s">
        <v>58</v>
      </c>
      <c r="B165" s="69"/>
      <c r="C165" s="69"/>
      <c r="D165" s="71"/>
      <c r="E165" s="29"/>
    </row>
    <row r="166" spans="1:5" ht="16.5" customHeight="1">
      <c r="A166" s="38" t="s">
        <v>93</v>
      </c>
      <c r="B166" s="69">
        <v>269829.3</v>
      </c>
      <c r="C166" s="69">
        <v>219515.4</v>
      </c>
      <c r="D166" s="71">
        <f>C166/B166*100</f>
        <v>81.3534334484802</v>
      </c>
      <c r="E166" s="29"/>
    </row>
    <row r="167" spans="1:5" ht="16.5" customHeight="1">
      <c r="A167" s="40" t="s">
        <v>94</v>
      </c>
      <c r="B167" s="69"/>
      <c r="C167" s="69"/>
      <c r="D167" s="71"/>
      <c r="E167" s="29"/>
    </row>
    <row r="168" spans="1:5" ht="16.5" customHeight="1">
      <c r="A168" s="40" t="s">
        <v>95</v>
      </c>
      <c r="B168" s="69"/>
      <c r="C168" s="69"/>
      <c r="D168" s="71"/>
      <c r="E168" s="29"/>
    </row>
    <row r="169" spans="1:5" ht="16.5" customHeight="1">
      <c r="A169" s="38" t="s">
        <v>91</v>
      </c>
      <c r="B169" s="69">
        <v>26324.8</v>
      </c>
      <c r="C169" s="69">
        <v>38990.1</v>
      </c>
      <c r="D169" s="71">
        <f>C169/B169*100</f>
        <v>148.11166656536804</v>
      </c>
      <c r="E169" s="29"/>
    </row>
    <row r="170" spans="1:5" ht="16.5" customHeight="1">
      <c r="A170" s="40" t="s">
        <v>92</v>
      </c>
      <c r="B170" s="69"/>
      <c r="C170" s="69"/>
      <c r="D170" s="71"/>
      <c r="E170" s="29"/>
    </row>
    <row r="171" spans="1:5" ht="16.5" customHeight="1">
      <c r="A171" s="38" t="s">
        <v>76</v>
      </c>
      <c r="B171" s="28">
        <v>13625.7</v>
      </c>
      <c r="C171" s="28">
        <v>14453.4</v>
      </c>
      <c r="D171" s="29">
        <f>C171/B171*100</f>
        <v>106.07455029833328</v>
      </c>
      <c r="E171" s="29"/>
    </row>
    <row r="172" spans="1:5" ht="16.5" customHeight="1">
      <c r="A172" s="38" t="s">
        <v>68</v>
      </c>
      <c r="B172" s="69">
        <v>37866.3</v>
      </c>
      <c r="C172" s="69">
        <v>9345.1</v>
      </c>
      <c r="D172" s="71">
        <f>C172/B172*100</f>
        <v>24.679200238734705</v>
      </c>
      <c r="E172" s="29"/>
    </row>
    <row r="173" spans="1:5" ht="16.5" customHeight="1">
      <c r="A173" s="40" t="s">
        <v>69</v>
      </c>
      <c r="B173" s="69"/>
      <c r="C173" s="69"/>
      <c r="D173" s="71"/>
      <c r="E173" s="29"/>
    </row>
    <row r="174" spans="1:5" ht="16.5" customHeight="1">
      <c r="A174" s="40" t="s">
        <v>70</v>
      </c>
      <c r="B174" s="69"/>
      <c r="C174" s="69"/>
      <c r="D174" s="71"/>
      <c r="E174" s="29"/>
    </row>
    <row r="175" spans="1:5" ht="16.5" customHeight="1">
      <c r="A175" s="38" t="s">
        <v>75</v>
      </c>
      <c r="B175" s="69">
        <v>3563.8</v>
      </c>
      <c r="C175" s="69">
        <v>606.7</v>
      </c>
      <c r="D175" s="71">
        <f>C175/B175*100</f>
        <v>17.02396318536394</v>
      </c>
      <c r="E175" s="29"/>
    </row>
    <row r="176" spans="1:5" ht="16.5" customHeight="1">
      <c r="A176" s="40" t="s">
        <v>74</v>
      </c>
      <c r="B176" s="69"/>
      <c r="C176" s="69"/>
      <c r="D176" s="71"/>
      <c r="E176" s="29"/>
    </row>
    <row r="177" spans="1:5" ht="16.5" customHeight="1">
      <c r="A177" s="38" t="s">
        <v>71</v>
      </c>
      <c r="B177" s="28">
        <v>1084</v>
      </c>
      <c r="C177" s="28">
        <v>1706.7</v>
      </c>
      <c r="D177" s="29">
        <f>C177/B177*100</f>
        <v>157.44464944649448</v>
      </c>
      <c r="E177" s="29"/>
    </row>
    <row r="178" spans="1:5" ht="15" customHeight="1">
      <c r="A178" s="68" t="s">
        <v>105</v>
      </c>
      <c r="B178" s="67"/>
      <c r="C178" s="67"/>
      <c r="D178" s="67"/>
      <c r="E178" s="38"/>
    </row>
    <row r="179" spans="1:5" ht="16.5" customHeight="1">
      <c r="A179" s="3"/>
      <c r="B179" s="3"/>
      <c r="C179" s="3"/>
      <c r="D179" s="3"/>
      <c r="E179" s="3"/>
    </row>
    <row r="204" ht="16.5" customHeight="1">
      <c r="B204" s="2"/>
    </row>
  </sheetData>
  <sheetProtection/>
  <mergeCells count="109">
    <mergeCell ref="D153:D155"/>
    <mergeCell ref="B97:B99"/>
    <mergeCell ref="C134:C136"/>
    <mergeCell ref="B137:B139"/>
    <mergeCell ref="B100:B102"/>
    <mergeCell ref="C130:C131"/>
    <mergeCell ref="B108:B110"/>
    <mergeCell ref="B114:B116"/>
    <mergeCell ref="C111:C112"/>
    <mergeCell ref="C108:C110"/>
    <mergeCell ref="D175:D176"/>
    <mergeCell ref="D156:D158"/>
    <mergeCell ref="D160:D162"/>
    <mergeCell ref="D163:D165"/>
    <mergeCell ref="D172:D174"/>
    <mergeCell ref="D169:D170"/>
    <mergeCell ref="D166:D168"/>
    <mergeCell ref="B134:B136"/>
    <mergeCell ref="B117:B118"/>
    <mergeCell ref="B132:B133"/>
    <mergeCell ref="C132:C133"/>
    <mergeCell ref="C117:C118"/>
    <mergeCell ref="B146:B147"/>
    <mergeCell ref="C146:C147"/>
    <mergeCell ref="C137:C139"/>
    <mergeCell ref="B130:B131"/>
    <mergeCell ref="D108:D110"/>
    <mergeCell ref="C150:C152"/>
    <mergeCell ref="B148:B149"/>
    <mergeCell ref="C148:C149"/>
    <mergeCell ref="D111:D112"/>
    <mergeCell ref="D130:D131"/>
    <mergeCell ref="D114:D116"/>
    <mergeCell ref="D132:D133"/>
    <mergeCell ref="D150:D152"/>
    <mergeCell ref="D146:D147"/>
    <mergeCell ref="B47:B48"/>
    <mergeCell ref="D117:D118"/>
    <mergeCell ref="D11:D12"/>
    <mergeCell ref="D20:D21"/>
    <mergeCell ref="C76:C78"/>
    <mergeCell ref="C79:C81"/>
    <mergeCell ref="C20:C21"/>
    <mergeCell ref="D87:D89"/>
    <mergeCell ref="D85:D86"/>
    <mergeCell ref="C100:C102"/>
    <mergeCell ref="D72:D73"/>
    <mergeCell ref="D47:D48"/>
    <mergeCell ref="D83:D84"/>
    <mergeCell ref="C74:C75"/>
    <mergeCell ref="D74:D75"/>
    <mergeCell ref="D76:D78"/>
    <mergeCell ref="D79:D81"/>
    <mergeCell ref="C58:C59"/>
    <mergeCell ref="C160:C162"/>
    <mergeCell ref="C36:C37"/>
    <mergeCell ref="C38:C39"/>
    <mergeCell ref="D36:D37"/>
    <mergeCell ref="D38:D39"/>
    <mergeCell ref="B153:B155"/>
    <mergeCell ref="C153:C155"/>
    <mergeCell ref="D90:D92"/>
    <mergeCell ref="B156:B158"/>
    <mergeCell ref="B58:B59"/>
    <mergeCell ref="D100:D102"/>
    <mergeCell ref="D97:D99"/>
    <mergeCell ref="D93:D95"/>
    <mergeCell ref="C156:C158"/>
    <mergeCell ref="C97:C99"/>
    <mergeCell ref="D134:D136"/>
    <mergeCell ref="D148:D149"/>
    <mergeCell ref="D137:D139"/>
    <mergeCell ref="C114:C116"/>
    <mergeCell ref="C93:C95"/>
    <mergeCell ref="B7:B8"/>
    <mergeCell ref="C72:C73"/>
    <mergeCell ref="B20:B21"/>
    <mergeCell ref="B36:B37"/>
    <mergeCell ref="C7:C8"/>
    <mergeCell ref="C47:C48"/>
    <mergeCell ref="B38:B39"/>
    <mergeCell ref="B11:B12"/>
    <mergeCell ref="B72:B73"/>
    <mergeCell ref="C11:C12"/>
    <mergeCell ref="B85:B86"/>
    <mergeCell ref="B83:B84"/>
    <mergeCell ref="B79:B81"/>
    <mergeCell ref="B76:B78"/>
    <mergeCell ref="C83:C84"/>
    <mergeCell ref="B74:B75"/>
    <mergeCell ref="C85:C86"/>
    <mergeCell ref="B87:B89"/>
    <mergeCell ref="B90:B92"/>
    <mergeCell ref="B93:B95"/>
    <mergeCell ref="C90:C92"/>
    <mergeCell ref="B163:B165"/>
    <mergeCell ref="C163:C165"/>
    <mergeCell ref="B111:B112"/>
    <mergeCell ref="C87:C89"/>
    <mergeCell ref="B150:B152"/>
    <mergeCell ref="B160:B162"/>
    <mergeCell ref="C175:C176"/>
    <mergeCell ref="B172:B174"/>
    <mergeCell ref="C172:C174"/>
    <mergeCell ref="C169:C170"/>
    <mergeCell ref="B169:B170"/>
    <mergeCell ref="C166:C168"/>
    <mergeCell ref="B166:B168"/>
    <mergeCell ref="B175:B176"/>
  </mergeCells>
  <printOptions/>
  <pageMargins left="0.7086614173228347" right="0.2755905511811024" top="0.9448818897637796" bottom="0.7874015748031497" header="0.5118110236220472" footer="0.5118110236220472"/>
  <pageSetup firstPageNumber="64" useFirstPageNumber="1" horizontalDpi="600" verticalDpi="600" orientation="portrait" pageOrder="overThenDown" paperSize="9" r:id="rId1"/>
  <headerFooter alignWithMargins="0">
    <oddHeader>&amp;C&amp;"Times New Roman,полужирный курсив"&amp;13Внешний сектор</oddHeader>
    <oddFooter>&amp;C&amp;P</oddFooter>
  </headerFooter>
  <rowBreaks count="4" manualBreakCount="4">
    <brk id="29" max="255" man="1"/>
    <brk id="65" max="255" man="1"/>
    <brk id="103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B12" sqref="B12"/>
    </sheetView>
  </sheetViews>
  <sheetFormatPr defaultColWidth="9.33203125" defaultRowHeight="12.75"/>
  <cols>
    <col min="1" max="1" width="33" style="14" customWidth="1"/>
    <col min="2" max="5" width="15.83203125" style="14" customWidth="1"/>
    <col min="6" max="6" width="14.83203125" style="14" customWidth="1"/>
    <col min="7" max="16384" width="9.33203125" style="14" customWidth="1"/>
  </cols>
  <sheetData>
    <row r="1" spans="1:5" s="11" customFormat="1" ht="16.5" customHeight="1">
      <c r="A1" s="59" t="s">
        <v>28</v>
      </c>
      <c r="B1" s="59"/>
      <c r="C1" s="59"/>
      <c r="D1" s="59"/>
      <c r="E1" s="60"/>
    </row>
    <row r="2" spans="1:5" s="11" customFormat="1" ht="16.5" customHeight="1">
      <c r="A2" s="61" t="s">
        <v>90</v>
      </c>
      <c r="B2" s="62"/>
      <c r="C2" s="62"/>
      <c r="D2" s="62"/>
      <c r="E2" s="63"/>
    </row>
    <row r="3" spans="1:5" s="11" customFormat="1" ht="16.5" customHeight="1" thickBot="1">
      <c r="A3" s="16"/>
      <c r="B3" s="16"/>
      <c r="C3" s="16"/>
      <c r="D3" s="16"/>
      <c r="E3" s="16"/>
    </row>
    <row r="4" spans="1:5" s="11" customFormat="1" ht="16.5" customHeight="1">
      <c r="A4" s="64"/>
      <c r="B4" s="72">
        <v>2017</v>
      </c>
      <c r="C4" s="72"/>
      <c r="D4" s="73">
        <v>2018</v>
      </c>
      <c r="E4" s="73"/>
    </row>
    <row r="5" spans="1:5" s="11" customFormat="1" ht="33" customHeight="1" thickBot="1">
      <c r="A5" s="50"/>
      <c r="B5" s="51" t="s">
        <v>121</v>
      </c>
      <c r="C5" s="52" t="s">
        <v>122</v>
      </c>
      <c r="D5" s="51" t="s">
        <v>121</v>
      </c>
      <c r="E5" s="52" t="s">
        <v>122</v>
      </c>
    </row>
    <row r="6" spans="1:5" s="13" customFormat="1" ht="26.25" customHeight="1">
      <c r="A6" s="49" t="s">
        <v>17</v>
      </c>
      <c r="B6" s="53">
        <v>68.5</v>
      </c>
      <c r="C6" s="53">
        <v>68.68</v>
      </c>
      <c r="D6" s="53">
        <v>68.31</v>
      </c>
      <c r="E6" s="53">
        <v>68.5</v>
      </c>
    </row>
    <row r="7" spans="1:5" s="11" customFormat="1" ht="16.5" customHeight="1" hidden="1">
      <c r="A7" s="54" t="s">
        <v>18</v>
      </c>
      <c r="B7" s="55"/>
      <c r="C7" s="56"/>
      <c r="D7" s="56"/>
      <c r="E7" s="56"/>
    </row>
    <row r="8" spans="1:5" s="11" customFormat="1" ht="16.5" customHeight="1" hidden="1">
      <c r="A8" s="54" t="s">
        <v>19</v>
      </c>
      <c r="B8" s="53"/>
      <c r="C8" s="53"/>
      <c r="D8" s="53"/>
      <c r="E8" s="53"/>
    </row>
    <row r="9" spans="1:5" s="11" customFormat="1" ht="26.25" customHeight="1">
      <c r="A9" s="49" t="s">
        <v>20</v>
      </c>
      <c r="B9" s="53">
        <v>76.8</v>
      </c>
      <c r="C9" s="53">
        <v>74.29</v>
      </c>
      <c r="D9" s="53">
        <v>79.94</v>
      </c>
      <c r="E9" s="53">
        <v>83.03</v>
      </c>
    </row>
    <row r="10" spans="1:5" s="11" customFormat="1" ht="16.5" customHeight="1" hidden="1">
      <c r="A10" s="54" t="s">
        <v>18</v>
      </c>
      <c r="B10" s="53"/>
      <c r="C10" s="53"/>
      <c r="D10" s="53"/>
      <c r="E10" s="53"/>
    </row>
    <row r="11" spans="1:5" s="11" customFormat="1" ht="16.5" customHeight="1" hidden="1">
      <c r="A11" s="54" t="s">
        <v>19</v>
      </c>
      <c r="B11" s="53"/>
      <c r="C11" s="53"/>
      <c r="D11" s="53"/>
      <c r="E11" s="53"/>
    </row>
    <row r="12" spans="1:5" s="11" customFormat="1" ht="26.25" customHeight="1">
      <c r="A12" s="49" t="s">
        <v>21</v>
      </c>
      <c r="B12" s="53">
        <v>1.18</v>
      </c>
      <c r="C12" s="53">
        <v>1.19</v>
      </c>
      <c r="D12" s="53">
        <v>1.09</v>
      </c>
      <c r="E12" s="53">
        <v>1.16</v>
      </c>
    </row>
    <row r="13" spans="1:5" s="11" customFormat="1" ht="16.5" customHeight="1" hidden="1">
      <c r="A13" s="54" t="s">
        <v>18</v>
      </c>
      <c r="B13" s="53"/>
      <c r="C13" s="53"/>
      <c r="D13" s="53"/>
      <c r="E13" s="53"/>
    </row>
    <row r="14" spans="1:5" s="11" customFormat="1" ht="16.5" customHeight="1" hidden="1">
      <c r="A14" s="54" t="s">
        <v>19</v>
      </c>
      <c r="B14" s="53"/>
      <c r="C14" s="53"/>
      <c r="D14" s="53"/>
      <c r="E14" s="53"/>
    </row>
    <row r="15" spans="1:5" s="11" customFormat="1" ht="26.25" customHeight="1">
      <c r="A15" s="49" t="s">
        <v>22</v>
      </c>
      <c r="B15" s="53">
        <v>0.22</v>
      </c>
      <c r="C15" s="53">
        <v>0.22</v>
      </c>
      <c r="D15" s="53">
        <v>0.2</v>
      </c>
      <c r="E15" s="53">
        <v>0.21</v>
      </c>
    </row>
    <row r="16" spans="1:5" s="11" customFormat="1" ht="16.5" customHeight="1" hidden="1">
      <c r="A16" s="54" t="s">
        <v>18</v>
      </c>
      <c r="B16" s="53"/>
      <c r="C16" s="53"/>
      <c r="D16" s="53"/>
      <c r="E16" s="53"/>
    </row>
    <row r="17" spans="1:5" s="11" customFormat="1" ht="16.5" customHeight="1" hidden="1">
      <c r="A17" s="54" t="s">
        <v>19</v>
      </c>
      <c r="B17" s="53"/>
      <c r="C17" s="53"/>
      <c r="D17" s="53"/>
      <c r="E17" s="53"/>
    </row>
    <row r="18" spans="1:5" s="11" customFormat="1" ht="26.25" customHeight="1">
      <c r="A18" s="49" t="s">
        <v>23</v>
      </c>
      <c r="B18" s="53">
        <v>0.02</v>
      </c>
      <c r="C18" s="53">
        <v>0.02</v>
      </c>
      <c r="D18" s="53">
        <v>0.01</v>
      </c>
      <c r="E18" s="53">
        <v>0.01</v>
      </c>
    </row>
    <row r="19" spans="1:5" s="11" customFormat="1" ht="16.5" customHeight="1" hidden="1">
      <c r="A19" s="54" t="s">
        <v>18</v>
      </c>
      <c r="B19" s="53"/>
      <c r="C19" s="53"/>
      <c r="D19" s="53"/>
      <c r="E19" s="53"/>
    </row>
    <row r="20" spans="1:5" s="11" customFormat="1" ht="16.5" customHeight="1" hidden="1">
      <c r="A20" s="54" t="s">
        <v>19</v>
      </c>
      <c r="B20" s="53"/>
      <c r="C20" s="53"/>
      <c r="D20" s="53"/>
      <c r="E20" s="53"/>
    </row>
    <row r="21" spans="1:5" s="11" customFormat="1" ht="16.5" customHeight="1" thickBot="1">
      <c r="A21" s="57"/>
      <c r="B21" s="58"/>
      <c r="C21" s="58"/>
      <c r="D21" s="57"/>
      <c r="E21" s="57"/>
    </row>
    <row r="22" spans="1:4" s="11" customFormat="1" ht="16.5" customHeight="1">
      <c r="A22" s="10"/>
      <c r="B22" s="12"/>
      <c r="C22" s="12"/>
      <c r="D22" s="10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rstPageNumber="69" useFirstPageNumber="1" horizontalDpi="600" verticalDpi="600" orientation="portrait" paperSize="9" scale="95" r:id="rId1"/>
  <headerFooter alignWithMargins="0">
    <oddHeader>&amp;C&amp;"Times New Roman,полужирный курсив"&amp;13Внешний сектор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2018-07-18T07:35:26Z</cp:lastPrinted>
  <dcterms:created xsi:type="dcterms:W3CDTF">2004-02-09T12:13:16Z</dcterms:created>
  <dcterms:modified xsi:type="dcterms:W3CDTF">2018-07-18T07:35:32Z</dcterms:modified>
  <cp:category/>
  <cp:version/>
  <cp:contentType/>
  <cp:contentStatus/>
</cp:coreProperties>
</file>