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10740" firstSheet="3" activeTab="3"/>
  </bookViews>
  <sheets>
    <sheet name="1999-2002" sheetId="1" r:id="rId1"/>
    <sheet name="2003-2013" sheetId="2" r:id="rId2"/>
    <sheet name="2011-2013-ГСКП2" sheetId="3" r:id="rId3"/>
    <sheet name="2014-2019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<sst xmlns="http://schemas.openxmlformats.org/spreadsheetml/2006/main" count="753" uniqueCount="169">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</sst>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</numFmts>
  <fonts count="71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  <font>
      <sz val="10"/>
      <color theme="4" tint="-0.24997000396251678"/>
      <name val="Arial Cyr"/>
      <family val="0"/>
    </font>
    <font>
      <sz val="10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right"/>
    </xf>
    <xf numFmtId="0" fontId="67" fillId="0" borderId="0" xfId="0" applyFont="1" applyAlignment="1">
      <alignment/>
    </xf>
    <xf numFmtId="180" fontId="66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5" fillId="0" borderId="0" xfId="63" applyNumberFormat="1" applyFont="1" applyAlignment="1">
      <alignment/>
    </xf>
    <xf numFmtId="180" fontId="26" fillId="0" borderId="0" xfId="63" applyNumberFormat="1" applyFont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25" fillId="0" borderId="0" xfId="63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Border="1" applyAlignment="1">
      <alignment/>
    </xf>
    <xf numFmtId="180" fontId="70" fillId="0" borderId="0" xfId="0" applyNumberFormat="1" applyFont="1" applyAlignment="1">
      <alignment/>
    </xf>
    <xf numFmtId="1" fontId="14" fillId="0" borderId="10" xfId="0" applyNumberFormat="1" applyFont="1" applyBorder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5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g777\Desktop\&#1054;&#1089;&#1085;&#1086;&#1074;&#1085;&#1099;&#1077;%20&#1101;&#1082;&#1086;&#1085;&#1086;&#1084;&#1080;&#1095;&#1077;&#1089;&#1082;&#1080;&#1077;%20&#1087;&#1086;&#1082;&#1072;&#1079;&#1072;&#1090;&#1077;&#1083;&#1080;%20&#1087;&#1086;%20&#1087;&#1088;&#1086;&#1084;&#1099;&#1096;&#1083;&#1077;&#1085;&#1085;&#1086;&#1089;&#1090;&#1080;%20&#1050;&#1056;%20&#1074;%20&#1103;&#1085;&#1074;&#1072;&#1088;&#1077;-&#1092;&#1077;&#1074;&#1088;&#1072;&#1083;&#1077;%202020&#1075;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по террит."/>
      <sheetName val="Объем(по видам деят.)"/>
      <sheetName val="Пред.(не раб)-февраль 2020"/>
      <sheetName val="Пред.(не раб)-янв-февраль 2020"/>
      <sheetName val="не раб мес пред год"/>
      <sheetName val="Пред(не раб)-янв-февраль 2019"/>
      <sheetName val="Пред(не раб)вид деят. февр.2020"/>
      <sheetName val="Пред(не раб) вид деят февр.2019"/>
      <sheetName val="Пред(не раб) янв-февр2020 вид д"/>
      <sheetName val="Пред(не раб) янв-февр2019 вид д"/>
      <sheetName val="Пред (возобн) февр. 2020"/>
      <sheetName val="Пред(возобн) вид деят февр.2020"/>
    </sheetNames>
    <sheetDataSet>
      <sheetData sheetId="1">
        <row r="4">
          <cell r="D4">
            <v>119.2216</v>
          </cell>
        </row>
        <row r="6">
          <cell r="D6">
            <v>140.4718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62" t="s">
        <v>74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Q6" s="14" t="s">
        <v>22</v>
      </c>
      <c r="R6" s="15"/>
      <c r="S6" s="15"/>
      <c r="T6" s="15"/>
      <c r="U6" s="162" t="s">
        <v>75</v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81"/>
      <c r="AH6" s="14" t="s">
        <v>23</v>
      </c>
      <c r="AI6" s="15"/>
      <c r="AJ6" s="15"/>
      <c r="AK6" s="15"/>
      <c r="AL6" s="162" t="s">
        <v>76</v>
      </c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63" t="s">
        <v>27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26"/>
      <c r="P6" s="16" t="s">
        <v>28</v>
      </c>
      <c r="Q6" s="16"/>
      <c r="R6" s="16"/>
      <c r="S6" s="16"/>
      <c r="T6" s="16"/>
      <c r="U6" s="163" t="s">
        <v>28</v>
      </c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26"/>
      <c r="AH6" s="26"/>
      <c r="AI6" s="164" t="s">
        <v>30</v>
      </c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78"/>
      <c r="AV6" s="78"/>
      <c r="AW6" s="164" t="s">
        <v>31</v>
      </c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87"/>
      <c r="BJ6" s="87"/>
      <c r="BK6" s="164" t="s">
        <v>32</v>
      </c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25"/>
      <c r="BX6" s="25"/>
      <c r="BY6" s="164" t="s">
        <v>33</v>
      </c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90"/>
      <c r="CL6" s="64"/>
      <c r="CM6" s="163">
        <v>2009</v>
      </c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Z6" s="163">
        <v>2010</v>
      </c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65">
        <v>2011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37"/>
      <c r="O4" s="165">
        <v>2012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37"/>
      <c r="AB4" s="163" t="s">
        <v>163</v>
      </c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38"/>
  <sheetViews>
    <sheetView tabSelected="1" zoomScalePageLayoutView="0" workbookViewId="0" topLeftCell="A1">
      <pane xSplit="1" topLeftCell="BW1" activePane="topRight" state="frozen"/>
      <selection pane="topLeft" activeCell="A1" sqref="A1"/>
      <selection pane="topRight" activeCell="CM27" sqref="CM27"/>
    </sheetView>
  </sheetViews>
  <sheetFormatPr defaultColWidth="9.00390625" defaultRowHeight="12.75"/>
  <cols>
    <col min="1" max="1" width="56.125" style="0" customWidth="1"/>
    <col min="2" max="2" width="3.875" style="0" customWidth="1"/>
    <col min="3" max="15" width="6.75390625" style="0" customWidth="1"/>
    <col min="83" max="83" width="9.125" style="157" customWidth="1"/>
    <col min="86" max="86" width="9.125" style="154" customWidth="1"/>
  </cols>
  <sheetData>
    <row r="1" spans="1:21" ht="36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83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58"/>
    </row>
    <row r="3" spans="1:95" ht="12.75">
      <c r="A3" s="12"/>
      <c r="B3" s="12"/>
      <c r="C3" s="163" t="s">
        <v>133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26"/>
      <c r="P3" s="26"/>
      <c r="Q3" s="163" t="s">
        <v>162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"/>
      <c r="AD3" s="16"/>
      <c r="AE3" s="163" t="s">
        <v>164</v>
      </c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39"/>
      <c r="AR3" s="139"/>
      <c r="AS3" s="163" t="s">
        <v>165</v>
      </c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39"/>
      <c r="BF3" s="163" t="s">
        <v>166</v>
      </c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39"/>
      <c r="BS3" s="163" t="s">
        <v>167</v>
      </c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59"/>
      <c r="CF3" s="163" t="s">
        <v>168</v>
      </c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</row>
    <row r="4" spans="1:95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61">
        <v>2019</v>
      </c>
      <c r="CF4" s="21" t="s">
        <v>4</v>
      </c>
      <c r="CG4" s="21" t="s">
        <v>5</v>
      </c>
      <c r="CH4" s="153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</row>
    <row r="5" spans="1:8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</row>
    <row r="6" spans="1:95" s="129" customFormat="1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149">
        <v>116.5864</v>
      </c>
      <c r="BT6" s="149">
        <v>107.9738</v>
      </c>
      <c r="BU6" s="149">
        <v>117.9608</v>
      </c>
      <c r="BV6" s="149">
        <v>121.8184</v>
      </c>
      <c r="BW6" s="149">
        <v>124.4302</v>
      </c>
      <c r="BX6" s="149">
        <v>135.0364</v>
      </c>
      <c r="BY6" s="149">
        <v>120.8201</v>
      </c>
      <c r="BZ6" s="149">
        <v>99.4305</v>
      </c>
      <c r="CA6" s="149">
        <v>114.6435</v>
      </c>
      <c r="CB6" s="149">
        <v>94.9825</v>
      </c>
      <c r="CC6" s="149">
        <v>81.7062</v>
      </c>
      <c r="CD6" s="149">
        <v>86.5649</v>
      </c>
      <c r="CE6" s="76">
        <v>106.9091</v>
      </c>
      <c r="CF6" s="30">
        <v>100.7726</v>
      </c>
      <c r="CG6" s="149">
        <f>'[1]Объем(по видам деят.)'!$D$4</f>
        <v>119.2216</v>
      </c>
      <c r="CH6" s="152">
        <v>84.6817</v>
      </c>
      <c r="CI6" s="30"/>
      <c r="CJ6" s="27"/>
      <c r="CK6" s="30"/>
      <c r="CL6" s="30"/>
      <c r="CM6" s="30"/>
      <c r="CN6" s="27"/>
      <c r="CO6" s="30"/>
      <c r="CP6" s="30"/>
      <c r="CQ6" s="30"/>
    </row>
    <row r="7" spans="1:92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7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0"/>
      <c r="CF7" s="24"/>
      <c r="CG7" s="148"/>
      <c r="CH7" s="151"/>
      <c r="CJ7" s="2"/>
      <c r="CN7" s="2"/>
    </row>
    <row r="8" spans="1:95" s="129" customFormat="1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R8" s="76">
        <v>108.0622</v>
      </c>
      <c r="BS8" s="149">
        <v>169.5318</v>
      </c>
      <c r="BT8" s="149">
        <v>178.3303</v>
      </c>
      <c r="BU8" s="149">
        <v>133.3629</v>
      </c>
      <c r="BV8" s="149">
        <v>70.458</v>
      </c>
      <c r="BW8" s="149">
        <v>131.3129</v>
      </c>
      <c r="BX8" s="149">
        <v>150.9704</v>
      </c>
      <c r="BY8" s="149">
        <v>306.6765</v>
      </c>
      <c r="BZ8" s="149">
        <v>54.1038</v>
      </c>
      <c r="CA8" s="149">
        <v>133.6621</v>
      </c>
      <c r="CB8" s="149">
        <v>83.5493</v>
      </c>
      <c r="CC8" s="149">
        <v>145.1837</v>
      </c>
      <c r="CD8" s="149">
        <v>118.022</v>
      </c>
      <c r="CE8" s="76">
        <v>118.4154</v>
      </c>
      <c r="CF8" s="30">
        <v>110.986</v>
      </c>
      <c r="CG8" s="149">
        <f>'[1]Объем(по видам деят.)'!$D$6</f>
        <v>140.4718</v>
      </c>
      <c r="CH8" s="152">
        <v>98.7982</v>
      </c>
      <c r="CI8" s="30"/>
      <c r="CJ8" s="27"/>
      <c r="CK8" s="30"/>
      <c r="CL8" s="30"/>
      <c r="CM8" s="30"/>
      <c r="CN8" s="27"/>
      <c r="CO8" s="30"/>
      <c r="CP8" s="30"/>
      <c r="CQ8" s="30"/>
    </row>
    <row r="9" spans="1:95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R9" s="140">
        <v>122.0455</v>
      </c>
      <c r="BS9" s="148">
        <v>145.9539</v>
      </c>
      <c r="BT9" s="148">
        <v>140.9579</v>
      </c>
      <c r="BU9" s="148">
        <v>93.2097</v>
      </c>
      <c r="BV9" s="148">
        <v>108.2234</v>
      </c>
      <c r="BW9" s="148">
        <v>69.3979</v>
      </c>
      <c r="BX9" s="148">
        <v>138.3941</v>
      </c>
      <c r="BY9" s="148">
        <v>120.3203</v>
      </c>
      <c r="BZ9" s="148">
        <v>75.8613</v>
      </c>
      <c r="CA9" s="148">
        <v>85.9841</v>
      </c>
      <c r="CB9" s="148">
        <v>108.3036</v>
      </c>
      <c r="CC9" s="148">
        <v>102.8414</v>
      </c>
      <c r="CD9" s="148">
        <v>114.6035</v>
      </c>
      <c r="CE9" s="140">
        <v>106.8836</v>
      </c>
      <c r="CF9" s="24">
        <v>91.3242</v>
      </c>
      <c r="CG9" s="151">
        <v>122.6129</v>
      </c>
      <c r="CH9" s="151">
        <v>99.1269</v>
      </c>
      <c r="CI9" s="24"/>
      <c r="CJ9" s="43"/>
      <c r="CK9" s="24"/>
      <c r="CL9" s="24"/>
      <c r="CM9" s="24"/>
      <c r="CN9" s="43"/>
      <c r="CO9" s="24"/>
      <c r="CP9" s="24"/>
      <c r="CQ9" s="24"/>
    </row>
    <row r="10" spans="1:95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R10" s="140">
        <v>117.5009</v>
      </c>
      <c r="BS10" s="148">
        <v>120.3062</v>
      </c>
      <c r="BT10" s="148">
        <v>125.5578</v>
      </c>
      <c r="BU10" s="148">
        <v>105.6679</v>
      </c>
      <c r="BV10" s="148">
        <v>114.7305</v>
      </c>
      <c r="BW10" s="148">
        <v>112.0312</v>
      </c>
      <c r="BX10" s="148">
        <v>106.9162</v>
      </c>
      <c r="BY10" s="148">
        <v>118.1228</v>
      </c>
      <c r="BZ10" s="148">
        <v>121.4987</v>
      </c>
      <c r="CA10" s="148">
        <v>104.9338</v>
      </c>
      <c r="CB10" s="148">
        <v>104.1473</v>
      </c>
      <c r="CC10" s="148">
        <v>114.748</v>
      </c>
      <c r="CD10" s="148">
        <v>157.534</v>
      </c>
      <c r="CE10" s="140">
        <v>116.9775</v>
      </c>
      <c r="CF10" s="24">
        <v>138.0643</v>
      </c>
      <c r="CG10" s="151">
        <v>107.7496</v>
      </c>
      <c r="CH10" s="151">
        <v>161.9805</v>
      </c>
      <c r="CI10" s="24"/>
      <c r="CJ10" s="150"/>
      <c r="CK10" s="24"/>
      <c r="CL10" s="24"/>
      <c r="CM10" s="24"/>
      <c r="CN10" s="150"/>
      <c r="CO10" s="24"/>
      <c r="CP10" s="24"/>
      <c r="CQ10" s="24"/>
    </row>
    <row r="11" spans="1:95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R11" s="140">
        <v>91.2572</v>
      </c>
      <c r="BS11" s="148">
        <v>240.8288</v>
      </c>
      <c r="BT11" s="148">
        <v>282.432</v>
      </c>
      <c r="BU11" s="148">
        <v>173.1481</v>
      </c>
      <c r="BV11" s="148">
        <v>55.7568</v>
      </c>
      <c r="BW11" s="148">
        <v>153.8173</v>
      </c>
      <c r="BX11" s="148">
        <v>185.7</v>
      </c>
      <c r="BY11" s="148">
        <v>668.6771</v>
      </c>
      <c r="BZ11" s="148">
        <v>43.9978</v>
      </c>
      <c r="CA11" s="148">
        <v>201.642</v>
      </c>
      <c r="CB11" s="148">
        <v>66.6718</v>
      </c>
      <c r="CC11" s="148">
        <v>290.9594</v>
      </c>
      <c r="CD11" s="148">
        <v>116.1443</v>
      </c>
      <c r="CE11" s="140">
        <v>128.4694</v>
      </c>
      <c r="CF11" s="24">
        <v>121.7445</v>
      </c>
      <c r="CG11" s="151">
        <v>166.1801</v>
      </c>
      <c r="CH11" s="151">
        <v>92.597</v>
      </c>
      <c r="CI11" s="24"/>
      <c r="CJ11" s="150"/>
      <c r="CK11" s="24"/>
      <c r="CL11" s="24"/>
      <c r="CM11" s="24"/>
      <c r="CN11" s="150"/>
      <c r="CO11" s="24"/>
      <c r="CP11" s="24"/>
      <c r="CQ11" s="24"/>
    </row>
    <row r="12" spans="1:95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R12" s="140">
        <v>92.904</v>
      </c>
      <c r="BS12" s="148">
        <v>49.3793</v>
      </c>
      <c r="BT12" s="148">
        <v>77.9714</v>
      </c>
      <c r="BU12" s="148">
        <v>131.2372</v>
      </c>
      <c r="BV12" s="148">
        <v>129.1263</v>
      </c>
      <c r="BW12" s="148">
        <v>140.2458</v>
      </c>
      <c r="BX12" s="148">
        <v>117.6663</v>
      </c>
      <c r="BY12" s="148">
        <v>88.2621</v>
      </c>
      <c r="BZ12" s="148">
        <v>98.9064</v>
      </c>
      <c r="CA12" s="148">
        <v>127.1066</v>
      </c>
      <c r="CB12" s="148">
        <v>94.3791</v>
      </c>
      <c r="CC12" s="148">
        <v>113.1337</v>
      </c>
      <c r="CD12" s="148">
        <v>126.581</v>
      </c>
      <c r="CE12" s="140">
        <v>108.9194</v>
      </c>
      <c r="CF12" s="24">
        <v>106.6055</v>
      </c>
      <c r="CG12" s="151">
        <v>63.2126</v>
      </c>
      <c r="CH12" s="151">
        <v>45.6855</v>
      </c>
      <c r="CI12" s="24"/>
      <c r="CJ12" s="150"/>
      <c r="CK12" s="24"/>
      <c r="CL12" s="24"/>
      <c r="CM12" s="24"/>
      <c r="CN12" s="150"/>
      <c r="CO12" s="24"/>
      <c r="CP12" s="24"/>
      <c r="CQ12" s="24"/>
    </row>
    <row r="13" spans="1:92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0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0"/>
      <c r="CF13" s="24"/>
      <c r="CG13" s="148"/>
      <c r="CH13" s="151"/>
      <c r="CJ13" s="2"/>
      <c r="CN13" s="2"/>
    </row>
    <row r="14" spans="1:95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R14" s="76">
        <v>105.0355</v>
      </c>
      <c r="BS14" s="149">
        <v>122.8656</v>
      </c>
      <c r="BT14" s="149">
        <v>109.7654</v>
      </c>
      <c r="BU14" s="149">
        <v>122.8655</v>
      </c>
      <c r="BV14" s="149">
        <v>126.8117</v>
      </c>
      <c r="BW14" s="149">
        <v>127.4385</v>
      </c>
      <c r="BX14" s="149">
        <v>139.5903</v>
      </c>
      <c r="BY14" s="149">
        <v>119.1656</v>
      </c>
      <c r="BZ14" s="149">
        <v>104.0612</v>
      </c>
      <c r="CA14" s="149">
        <v>115.5968</v>
      </c>
      <c r="CB14" s="149">
        <v>96.8938</v>
      </c>
      <c r="CC14" s="149">
        <v>78.5083</v>
      </c>
      <c r="CD14" s="149">
        <v>83.089</v>
      </c>
      <c r="CE14" s="76">
        <v>108.3116</v>
      </c>
      <c r="CF14" s="30">
        <v>99.2332</v>
      </c>
      <c r="CG14" s="152">
        <v>123.8834</v>
      </c>
      <c r="CH14" s="152">
        <v>88.8467</v>
      </c>
      <c r="CI14" s="30"/>
      <c r="CJ14" s="27"/>
      <c r="CK14" s="30"/>
      <c r="CL14" s="30"/>
      <c r="CM14" s="30"/>
      <c r="CN14" s="27"/>
      <c r="CO14" s="30"/>
      <c r="CP14" s="30"/>
      <c r="CQ14" s="30"/>
    </row>
    <row r="15" spans="1:95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R15" s="140">
        <v>104.6608</v>
      </c>
      <c r="BS15" s="148">
        <v>92.4447</v>
      </c>
      <c r="BT15" s="148">
        <v>89.574</v>
      </c>
      <c r="BU15" s="148">
        <v>101.4837</v>
      </c>
      <c r="BV15" s="148">
        <v>102.0821</v>
      </c>
      <c r="BW15" s="148">
        <v>104.9552</v>
      </c>
      <c r="BX15" s="148">
        <v>108.2353</v>
      </c>
      <c r="BY15" s="148">
        <v>90.6805</v>
      </c>
      <c r="BZ15" s="148">
        <v>118.1019</v>
      </c>
      <c r="CA15" s="148">
        <v>109.9468</v>
      </c>
      <c r="CB15" s="148">
        <v>106.9087</v>
      </c>
      <c r="CC15" s="148">
        <v>109.9439</v>
      </c>
      <c r="CD15" s="148">
        <v>106.1873</v>
      </c>
      <c r="CE15" s="140">
        <v>103.8978</v>
      </c>
      <c r="CF15" s="24">
        <v>98.4049</v>
      </c>
      <c r="CG15" s="151">
        <v>111.1706</v>
      </c>
      <c r="CH15" s="151">
        <v>99.7914</v>
      </c>
      <c r="CI15" s="24"/>
      <c r="CJ15" s="43"/>
      <c r="CK15" s="24"/>
      <c r="CL15" s="24"/>
      <c r="CM15" s="24"/>
      <c r="CN15" s="43"/>
      <c r="CO15" s="24"/>
      <c r="CP15" s="24"/>
      <c r="CQ15" s="24"/>
    </row>
    <row r="16" spans="1:95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R16" s="140">
        <v>115.7686</v>
      </c>
      <c r="BS16" s="148">
        <v>101.8185</v>
      </c>
      <c r="BT16" s="148">
        <v>122.946</v>
      </c>
      <c r="BU16" s="148">
        <v>139.0276</v>
      </c>
      <c r="BV16" s="148">
        <v>119.6211</v>
      </c>
      <c r="BW16" s="148">
        <v>100.5653</v>
      </c>
      <c r="BX16" s="148">
        <v>126.6175</v>
      </c>
      <c r="BY16" s="148">
        <v>136.5707</v>
      </c>
      <c r="BZ16" s="148">
        <v>131.0131</v>
      </c>
      <c r="CA16" s="148">
        <v>122.9475</v>
      </c>
      <c r="CB16" s="148">
        <v>109.1567</v>
      </c>
      <c r="CC16" s="148">
        <v>105.8749</v>
      </c>
      <c r="CD16" s="148">
        <v>114.1355</v>
      </c>
      <c r="CE16" s="140">
        <v>118.1859</v>
      </c>
      <c r="CF16" s="24">
        <v>191.2168</v>
      </c>
      <c r="CG16" s="151">
        <v>119.8616</v>
      </c>
      <c r="CH16" s="151">
        <v>94.4958</v>
      </c>
      <c r="CI16" s="24"/>
      <c r="CJ16" s="43"/>
      <c r="CK16" s="24"/>
      <c r="CL16" s="24"/>
      <c r="CM16" s="24"/>
      <c r="CN16" s="43"/>
      <c r="CO16" s="24"/>
      <c r="CP16" s="24"/>
      <c r="CQ16" s="24"/>
    </row>
    <row r="17" spans="1:95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R17" s="140">
        <v>110.9941</v>
      </c>
      <c r="BS17" s="148">
        <v>94.8493</v>
      </c>
      <c r="BT17" s="148">
        <v>35.4754</v>
      </c>
      <c r="BU17" s="148">
        <v>21.4629</v>
      </c>
      <c r="BV17" s="148">
        <v>42.0951</v>
      </c>
      <c r="BW17" s="148">
        <v>99.8559</v>
      </c>
      <c r="BX17" s="148">
        <v>93.4332</v>
      </c>
      <c r="BY17" s="148">
        <v>82.9149</v>
      </c>
      <c r="BZ17" s="148">
        <v>132.2528</v>
      </c>
      <c r="CA17" s="148">
        <v>86.8412</v>
      </c>
      <c r="CB17" s="148">
        <v>102.0774</v>
      </c>
      <c r="CC17" s="148">
        <v>103.5963</v>
      </c>
      <c r="CD17" s="148">
        <v>101.5473</v>
      </c>
      <c r="CE17" s="140">
        <v>67.2844</v>
      </c>
      <c r="CF17" s="24">
        <v>116.5432</v>
      </c>
      <c r="CG17" s="151">
        <v>103.9786</v>
      </c>
      <c r="CH17" s="151">
        <v>57.5825</v>
      </c>
      <c r="CI17" s="24"/>
      <c r="CJ17" s="43"/>
      <c r="CK17" s="24"/>
      <c r="CL17" s="24"/>
      <c r="CM17" s="24"/>
      <c r="CN17" s="43"/>
      <c r="CO17" s="24"/>
      <c r="CP17" s="24"/>
      <c r="CQ17" s="24"/>
    </row>
    <row r="18" spans="1:95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R18" s="140">
        <v>108.9386</v>
      </c>
      <c r="BS18" s="148">
        <v>70.6456</v>
      </c>
      <c r="BT18" s="148">
        <v>50.744</v>
      </c>
      <c r="BU18" s="148">
        <v>68.3594</v>
      </c>
      <c r="BV18" s="148">
        <v>63.6026</v>
      </c>
      <c r="BW18" s="148">
        <v>79.4316</v>
      </c>
      <c r="BX18" s="148">
        <v>62.5595</v>
      </c>
      <c r="BY18" s="148">
        <v>18.6347</v>
      </c>
      <c r="BZ18" s="148">
        <v>25.7196</v>
      </c>
      <c r="CA18" s="148">
        <v>27.7076</v>
      </c>
      <c r="CB18" s="148">
        <v>79.0144</v>
      </c>
      <c r="CC18" s="148">
        <v>75.9118</v>
      </c>
      <c r="CD18" s="148">
        <v>154.5556</v>
      </c>
      <c r="CE18" s="140">
        <v>59.9759</v>
      </c>
      <c r="CF18" s="24">
        <v>46.4859</v>
      </c>
      <c r="CG18" s="151">
        <v>56.8966</v>
      </c>
      <c r="CH18" s="151">
        <v>33.2899</v>
      </c>
      <c r="CI18" s="24"/>
      <c r="CJ18" s="43"/>
      <c r="CK18" s="24"/>
      <c r="CL18" s="24"/>
      <c r="CM18" s="24"/>
      <c r="CN18" s="43"/>
      <c r="CO18" s="24"/>
      <c r="CP18" s="24"/>
      <c r="CQ18" s="24"/>
    </row>
    <row r="19" spans="1:95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R19" s="140">
        <v>91.539</v>
      </c>
      <c r="BS19" s="148">
        <v>110.2085</v>
      </c>
      <c r="BT19" s="148">
        <v>100.6125</v>
      </c>
      <c r="BU19" s="148">
        <v>44.635</v>
      </c>
      <c r="BV19" s="148">
        <v>45.4168</v>
      </c>
      <c r="BW19" s="148">
        <v>223.4556</v>
      </c>
      <c r="BX19" s="148">
        <v>128.2122</v>
      </c>
      <c r="BY19" s="148">
        <v>185.7415</v>
      </c>
      <c r="BZ19" s="148">
        <v>114.0223</v>
      </c>
      <c r="CA19" s="148">
        <v>56.0533</v>
      </c>
      <c r="CB19" s="148">
        <v>42.0452</v>
      </c>
      <c r="CC19" s="148">
        <v>99.8858</v>
      </c>
      <c r="CD19" s="148">
        <v>83.6425</v>
      </c>
      <c r="CE19" s="140">
        <v>96.1746</v>
      </c>
      <c r="CF19" s="24">
        <v>100.0721</v>
      </c>
      <c r="CG19" s="151">
        <v>167.9381</v>
      </c>
      <c r="CH19" s="151">
        <v>150.488</v>
      </c>
      <c r="CI19" s="24"/>
      <c r="CJ19" s="43"/>
      <c r="CK19" s="24"/>
      <c r="CL19" s="24"/>
      <c r="CM19" s="24"/>
      <c r="CN19" s="43"/>
      <c r="CO19" s="24"/>
      <c r="CP19" s="24"/>
      <c r="CQ19" s="24"/>
    </row>
    <row r="20" spans="1:95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R20" s="140">
        <v>76.6787</v>
      </c>
      <c r="BS20" s="148">
        <v>75.8547</v>
      </c>
      <c r="BT20" s="148">
        <v>90.8357</v>
      </c>
      <c r="BU20" s="148">
        <v>69.968</v>
      </c>
      <c r="BV20" s="148">
        <v>91.7144</v>
      </c>
      <c r="BW20" s="148">
        <v>81.5595</v>
      </c>
      <c r="BX20" s="148">
        <v>82.5352</v>
      </c>
      <c r="BY20" s="148">
        <v>154.7366</v>
      </c>
      <c r="BZ20" s="148">
        <v>93.4126</v>
      </c>
      <c r="CA20" s="148">
        <v>128.7218</v>
      </c>
      <c r="CB20" s="148">
        <v>148.762</v>
      </c>
      <c r="CC20" s="148">
        <v>110.9675</v>
      </c>
      <c r="CD20" s="148">
        <v>113.2341</v>
      </c>
      <c r="CE20" s="140">
        <v>97.7985</v>
      </c>
      <c r="CF20" s="24">
        <v>138.4829</v>
      </c>
      <c r="CG20" s="151">
        <v>45.0766</v>
      </c>
      <c r="CH20" s="151">
        <v>121.305</v>
      </c>
      <c r="CI20" s="24"/>
      <c r="CJ20" s="43"/>
      <c r="CK20" s="24"/>
      <c r="CL20" s="24"/>
      <c r="CM20" s="24"/>
      <c r="CN20" s="43"/>
      <c r="CO20" s="24"/>
      <c r="CP20" s="24"/>
      <c r="CQ20" s="24"/>
    </row>
    <row r="21" spans="1:95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R21" s="140">
        <v>111.263</v>
      </c>
      <c r="BS21" s="148">
        <v>94.6017</v>
      </c>
      <c r="BT21" s="148">
        <v>104.7007</v>
      </c>
      <c r="BU21" s="148">
        <v>114.9446</v>
      </c>
      <c r="BV21" s="148">
        <v>108.804</v>
      </c>
      <c r="BW21" s="148">
        <v>84.5876</v>
      </c>
      <c r="BX21" s="148">
        <v>102.8975</v>
      </c>
      <c r="BY21" s="148">
        <v>104.9256</v>
      </c>
      <c r="BZ21" s="148">
        <v>104.1873</v>
      </c>
      <c r="CA21" s="148">
        <v>101.7028</v>
      </c>
      <c r="CB21" s="148">
        <v>89.8795</v>
      </c>
      <c r="CC21" s="148">
        <v>152.4699</v>
      </c>
      <c r="CD21" s="148">
        <v>128.139</v>
      </c>
      <c r="CE21" s="140">
        <v>106.6897</v>
      </c>
      <c r="CF21" s="24">
        <v>103.116</v>
      </c>
      <c r="CG21" s="151">
        <v>94.1092</v>
      </c>
      <c r="CH21" s="151">
        <v>76.4842</v>
      </c>
      <c r="CI21" s="24"/>
      <c r="CJ21" s="43"/>
      <c r="CK21" s="24"/>
      <c r="CL21" s="24"/>
      <c r="CM21" s="24"/>
      <c r="CN21" s="43"/>
      <c r="CO21" s="24"/>
      <c r="CP21" s="24"/>
      <c r="CQ21" s="24"/>
    </row>
    <row r="22" spans="1:95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R22" s="140">
        <v>104.1542</v>
      </c>
      <c r="BS22" s="148">
        <v>144.5013</v>
      </c>
      <c r="BT22" s="148">
        <v>126.1107</v>
      </c>
      <c r="BU22" s="148">
        <v>142.271</v>
      </c>
      <c r="BV22" s="148">
        <v>153.9829</v>
      </c>
      <c r="BW22" s="148">
        <v>159.0324</v>
      </c>
      <c r="BX22" s="148">
        <v>170.3086</v>
      </c>
      <c r="BY22" s="148">
        <v>138.1384</v>
      </c>
      <c r="BZ22" s="148">
        <v>97.968</v>
      </c>
      <c r="CA22" s="148">
        <v>121.3802</v>
      </c>
      <c r="CB22" s="148">
        <v>92.761</v>
      </c>
      <c r="CC22" s="148">
        <v>63.5183</v>
      </c>
      <c r="CD22" s="148">
        <v>66.952</v>
      </c>
      <c r="CE22" s="140">
        <v>111.8218</v>
      </c>
      <c r="CF22" s="24">
        <v>97.3848</v>
      </c>
      <c r="CG22" s="151">
        <v>134.2431</v>
      </c>
      <c r="CH22" s="151">
        <v>90.8755</v>
      </c>
      <c r="CI22" s="24"/>
      <c r="CJ22" s="43"/>
      <c r="CK22" s="24"/>
      <c r="CL22" s="24"/>
      <c r="CM22" s="24"/>
      <c r="CN22" s="43"/>
      <c r="CO22" s="24"/>
      <c r="CP22" s="24"/>
      <c r="CQ22" s="24"/>
    </row>
    <row r="23" spans="1:95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R23" s="140">
        <v>144.9329</v>
      </c>
      <c r="BS23" s="148">
        <v>112.7804</v>
      </c>
      <c r="BT23" s="148">
        <v>102.7662</v>
      </c>
      <c r="BU23" s="148">
        <v>75.0465</v>
      </c>
      <c r="BV23" s="148">
        <v>125.6705</v>
      </c>
      <c r="BW23" s="148">
        <v>173.4734</v>
      </c>
      <c r="BX23" s="148">
        <v>244.2491</v>
      </c>
      <c r="BY23" s="148">
        <v>240.5201</v>
      </c>
      <c r="BZ23" s="148">
        <v>121.548</v>
      </c>
      <c r="CA23" s="148">
        <v>112.423</v>
      </c>
      <c r="CB23" s="148">
        <v>94.9851</v>
      </c>
      <c r="CC23" s="148">
        <v>114.7156</v>
      </c>
      <c r="CD23" s="148">
        <v>82.7969</v>
      </c>
      <c r="CE23" s="140">
        <v>124.0826</v>
      </c>
      <c r="CF23" s="24">
        <v>99.8674</v>
      </c>
      <c r="CG23" s="151">
        <v>101.9583</v>
      </c>
      <c r="CH23" s="151">
        <v>91.0326</v>
      </c>
      <c r="CI23" s="24"/>
      <c r="CJ23" s="43"/>
      <c r="CK23" s="24"/>
      <c r="CL23" s="24"/>
      <c r="CM23" s="24"/>
      <c r="CN23" s="43"/>
      <c r="CO23" s="24"/>
      <c r="CP23" s="24"/>
      <c r="CQ23" s="24"/>
    </row>
    <row r="24" spans="1:95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148">
        <v>85.1676</v>
      </c>
      <c r="BT24" s="148">
        <v>97.6053</v>
      </c>
      <c r="BU24" s="148">
        <v>100.0334</v>
      </c>
      <c r="BV24" s="148">
        <v>96.8049</v>
      </c>
      <c r="BW24" s="148">
        <v>75.7542</v>
      </c>
      <c r="BX24" s="148">
        <v>95.102</v>
      </c>
      <c r="BY24" s="148">
        <v>141.9539</v>
      </c>
      <c r="BZ24" s="148">
        <v>123.5773</v>
      </c>
      <c r="CA24" s="148">
        <v>106.2433</v>
      </c>
      <c r="CB24" s="148">
        <v>86.9189</v>
      </c>
      <c r="CC24" s="148">
        <v>92.0432</v>
      </c>
      <c r="CD24" s="148">
        <v>87.0988</v>
      </c>
      <c r="CE24" s="140">
        <v>97.9515</v>
      </c>
      <c r="CF24" s="24">
        <v>86.6848</v>
      </c>
      <c r="CG24" s="151">
        <v>77.9183</v>
      </c>
      <c r="CH24" s="151">
        <v>54.8768</v>
      </c>
      <c r="CI24" s="24"/>
      <c r="CJ24" s="43"/>
      <c r="CK24" s="24"/>
      <c r="CL24" s="24"/>
      <c r="CM24" s="24"/>
      <c r="CN24" s="43"/>
      <c r="CO24" s="24"/>
      <c r="CP24" s="24"/>
      <c r="CQ24" s="24"/>
    </row>
    <row r="25" spans="1:95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148">
        <v>47.8066</v>
      </c>
      <c r="BT25" s="148">
        <v>131.4537</v>
      </c>
      <c r="BU25" s="148">
        <v>115.8318</v>
      </c>
      <c r="BV25" s="148">
        <v>95.5003</v>
      </c>
      <c r="BW25" s="148">
        <v>71.133</v>
      </c>
      <c r="BX25" s="148">
        <v>42.8041</v>
      </c>
      <c r="BY25" s="148">
        <v>138.1162</v>
      </c>
      <c r="BZ25" s="148">
        <v>105.0461</v>
      </c>
      <c r="CA25" s="148">
        <v>121.8462</v>
      </c>
      <c r="CB25" s="148">
        <v>143.2617</v>
      </c>
      <c r="CC25" s="148">
        <v>103.828</v>
      </c>
      <c r="CD25" s="148">
        <v>62.8372</v>
      </c>
      <c r="CE25" s="140">
        <v>93.2491</v>
      </c>
      <c r="CF25" s="24">
        <v>99.4881</v>
      </c>
      <c r="CG25" s="151">
        <v>83.3945</v>
      </c>
      <c r="CH25" s="151">
        <v>56.1616</v>
      </c>
      <c r="CI25" s="24"/>
      <c r="CJ25" s="43"/>
      <c r="CK25" s="24"/>
      <c r="CL25" s="24"/>
      <c r="CM25" s="24"/>
      <c r="CN25" s="43"/>
      <c r="CO25" s="24"/>
      <c r="CP25" s="24"/>
      <c r="CQ25" s="24"/>
    </row>
    <row r="26" spans="1:95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148">
        <v>146.7624</v>
      </c>
      <c r="BT26" s="148">
        <v>104.5748</v>
      </c>
      <c r="BU26" s="148">
        <v>165.3363</v>
      </c>
      <c r="BV26" s="148">
        <v>132.4817</v>
      </c>
      <c r="BW26" s="148">
        <v>109.3934</v>
      </c>
      <c r="BX26" s="148">
        <v>73.1371</v>
      </c>
      <c r="BY26" s="148">
        <v>403.7367</v>
      </c>
      <c r="BZ26" s="148">
        <v>417.2088</v>
      </c>
      <c r="CA26" s="148">
        <v>315.2727</v>
      </c>
      <c r="CB26" s="148">
        <v>484.2174</v>
      </c>
      <c r="CC26" s="148">
        <v>353.1324</v>
      </c>
      <c r="CD26" s="148">
        <v>349.7484</v>
      </c>
      <c r="CE26" s="140">
        <v>272.2722</v>
      </c>
      <c r="CF26" s="24">
        <v>184.9788</v>
      </c>
      <c r="CG26" s="151">
        <v>78.7564</v>
      </c>
      <c r="CH26" s="151">
        <v>69.587</v>
      </c>
      <c r="CI26" s="24"/>
      <c r="CJ26" s="43"/>
      <c r="CK26" s="24"/>
      <c r="CL26" s="24"/>
      <c r="CM26" s="24"/>
      <c r="CN26" s="43"/>
      <c r="CO26" s="24"/>
      <c r="CP26" s="24"/>
      <c r="CQ26" s="24"/>
    </row>
    <row r="27" spans="1:95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148">
        <v>119.5533</v>
      </c>
      <c r="BT27" s="148">
        <v>84.8081</v>
      </c>
      <c r="BU27" s="148">
        <v>79.4133</v>
      </c>
      <c r="BV27" s="148">
        <v>90.3993</v>
      </c>
      <c r="BW27" s="148">
        <v>68.4639</v>
      </c>
      <c r="BX27" s="148">
        <v>132.425</v>
      </c>
      <c r="BY27" s="148">
        <v>157.541</v>
      </c>
      <c r="BZ27" s="148">
        <v>113.4795</v>
      </c>
      <c r="CA27" s="148">
        <v>180.2161</v>
      </c>
      <c r="CB27" s="148">
        <v>93.108</v>
      </c>
      <c r="CC27" s="148">
        <v>123.8212</v>
      </c>
      <c r="CD27" s="148">
        <v>151.0856</v>
      </c>
      <c r="CE27" s="140">
        <v>115.0311</v>
      </c>
      <c r="CF27" s="24">
        <v>138.5738</v>
      </c>
      <c r="CG27" s="151">
        <v>106.288</v>
      </c>
      <c r="CH27" s="151">
        <v>124.6189</v>
      </c>
      <c r="CI27" s="24"/>
      <c r="CJ27" s="43"/>
      <c r="CK27" s="24"/>
      <c r="CL27" s="24"/>
      <c r="CM27" s="24"/>
      <c r="CN27" s="43"/>
      <c r="CO27" s="24"/>
      <c r="CP27" s="24"/>
      <c r="CQ27" s="24"/>
    </row>
    <row r="28" spans="1:86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0"/>
      <c r="CF28" s="24"/>
      <c r="CG28" s="24"/>
      <c r="CH28" s="151"/>
    </row>
    <row r="29" spans="1:95" s="129" customFormat="1" ht="13.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R29" s="76">
        <v>104.9827</v>
      </c>
      <c r="BS29" s="149">
        <v>94.0486</v>
      </c>
      <c r="BT29" s="149">
        <v>96.4971</v>
      </c>
      <c r="BU29" s="149">
        <v>92.0095</v>
      </c>
      <c r="BV29" s="149">
        <v>101.2782</v>
      </c>
      <c r="BW29" s="149">
        <v>104.5383</v>
      </c>
      <c r="BX29" s="149">
        <v>101.2937</v>
      </c>
      <c r="BY29" s="149">
        <v>101.2662</v>
      </c>
      <c r="BZ29" s="149">
        <v>100.7882</v>
      </c>
      <c r="CA29" s="149">
        <v>98.53</v>
      </c>
      <c r="CB29" s="149">
        <v>84.1932</v>
      </c>
      <c r="CC29" s="149">
        <v>93.8109</v>
      </c>
      <c r="CD29" s="149">
        <v>99.7445</v>
      </c>
      <c r="CE29" s="76">
        <v>96.647</v>
      </c>
      <c r="CF29" s="30">
        <v>105.6194</v>
      </c>
      <c r="CG29" s="152">
        <v>100.3313</v>
      </c>
      <c r="CH29" s="152">
        <v>68.4912</v>
      </c>
      <c r="CI29" s="30"/>
      <c r="CJ29" s="27"/>
      <c r="CK29" s="30"/>
      <c r="CL29" s="30"/>
      <c r="CM29" s="30"/>
      <c r="CN29" s="27"/>
      <c r="CO29" s="30"/>
      <c r="CP29" s="30"/>
      <c r="CQ29" s="30"/>
    </row>
    <row r="30" spans="1:95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R30" s="140">
        <v>105.4078</v>
      </c>
      <c r="BS30" s="148">
        <v>94.3139</v>
      </c>
      <c r="BT30" s="148">
        <v>96.1071</v>
      </c>
      <c r="BU30" s="148">
        <v>91.5429</v>
      </c>
      <c r="BV30" s="148">
        <v>100.9579</v>
      </c>
      <c r="BW30" s="148">
        <v>105.535</v>
      </c>
      <c r="BX30" s="148">
        <v>98.4308</v>
      </c>
      <c r="BY30" s="148">
        <v>100.544</v>
      </c>
      <c r="BZ30" s="148">
        <v>100.8719</v>
      </c>
      <c r="CA30" s="148">
        <v>97.7414</v>
      </c>
      <c r="CB30" s="148">
        <v>84.7827</v>
      </c>
      <c r="CC30" s="148">
        <v>94.2063</v>
      </c>
      <c r="CD30" s="148">
        <v>99.871</v>
      </c>
      <c r="CE30" s="140">
        <v>96.5273</v>
      </c>
      <c r="CF30" s="24">
        <v>104.5735</v>
      </c>
      <c r="CG30" s="151">
        <v>100.3981</v>
      </c>
      <c r="CH30" s="151">
        <v>63.1321</v>
      </c>
      <c r="CI30" s="24"/>
      <c r="CJ30" s="43"/>
      <c r="CK30" s="24"/>
      <c r="CL30" s="24"/>
      <c r="CM30" s="24"/>
      <c r="CN30" s="43"/>
      <c r="CO30" s="24"/>
      <c r="CP30" s="24"/>
      <c r="CQ30" s="24"/>
    </row>
    <row r="31" spans="1:95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R31" s="140">
        <v>110.0399</v>
      </c>
      <c r="BS31" s="148">
        <v>92.1466</v>
      </c>
      <c r="BT31" s="148">
        <v>100.9271</v>
      </c>
      <c r="BU31" s="148">
        <v>105.705</v>
      </c>
      <c r="BV31" s="148">
        <v>112.1279</v>
      </c>
      <c r="BW31" s="148">
        <v>116.998</v>
      </c>
      <c r="BX31" s="148">
        <v>125.0907</v>
      </c>
      <c r="BY31" s="148">
        <v>119.7747</v>
      </c>
      <c r="BZ31" s="148">
        <v>101.7383</v>
      </c>
      <c r="CA31" s="148">
        <v>108.302</v>
      </c>
      <c r="CB31" s="148">
        <v>97.6982</v>
      </c>
      <c r="CC31" s="148">
        <v>98.4505</v>
      </c>
      <c r="CD31" s="148">
        <v>103.6584</v>
      </c>
      <c r="CE31" s="140">
        <v>105.4059</v>
      </c>
      <c r="CF31" s="24">
        <v>121.4082</v>
      </c>
      <c r="CG31" s="151">
        <v>128.5116</v>
      </c>
      <c r="CH31" s="151">
        <v>110.069</v>
      </c>
      <c r="CI31" s="24"/>
      <c r="CJ31" s="43"/>
      <c r="CK31" s="24"/>
      <c r="CL31" s="24"/>
      <c r="CM31" s="24"/>
      <c r="CN31" s="43"/>
      <c r="CO31" s="24"/>
      <c r="CP31" s="24"/>
      <c r="CQ31" s="24"/>
    </row>
    <row r="32" spans="1:95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R32" s="140">
        <v>99.8598</v>
      </c>
      <c r="BS32" s="148">
        <v>92.2185</v>
      </c>
      <c r="BT32" s="148">
        <v>98.8802</v>
      </c>
      <c r="BU32" s="148">
        <v>90.5412</v>
      </c>
      <c r="BV32" s="148">
        <v>93.4478</v>
      </c>
      <c r="BW32" s="148">
        <v>37.6405</v>
      </c>
      <c r="BX32" s="148">
        <v>215.5208</v>
      </c>
      <c r="BY32" s="148">
        <v>93.912</v>
      </c>
      <c r="BZ32" s="148">
        <v>96.126</v>
      </c>
      <c r="CA32" s="148">
        <v>100.8319</v>
      </c>
      <c r="CB32" s="148">
        <v>55.4768</v>
      </c>
      <c r="CC32" s="148">
        <v>88.0174</v>
      </c>
      <c r="CD32" s="148">
        <v>95.8166</v>
      </c>
      <c r="CE32" s="140">
        <v>91.6924</v>
      </c>
      <c r="CF32" s="24">
        <v>110.9644</v>
      </c>
      <c r="CG32" s="151">
        <v>91.4879</v>
      </c>
      <c r="CH32" s="151">
        <v>135.3484</v>
      </c>
      <c r="CI32" s="24"/>
      <c r="CJ32" s="43"/>
      <c r="CK32" s="24"/>
      <c r="CL32" s="24"/>
      <c r="CM32" s="24"/>
      <c r="CN32" s="43"/>
      <c r="CO32" s="24"/>
      <c r="CP32" s="24"/>
      <c r="CQ32" s="24"/>
    </row>
    <row r="33" spans="1:92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E33" s="140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0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0"/>
      <c r="CF33" s="24"/>
      <c r="CG33" s="148"/>
      <c r="CH33" s="151"/>
      <c r="CJ33" s="2"/>
      <c r="CN33" s="2"/>
    </row>
    <row r="34" spans="1:95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R34" s="76">
        <v>127.6585</v>
      </c>
      <c r="BS34" s="149">
        <v>109.9532</v>
      </c>
      <c r="BT34" s="149">
        <v>113.6085</v>
      </c>
      <c r="BU34" s="149">
        <v>113.5129</v>
      </c>
      <c r="BV34" s="149">
        <v>123.8934</v>
      </c>
      <c r="BW34" s="149">
        <v>101.3413</v>
      </c>
      <c r="BX34" s="149">
        <v>103.3107</v>
      </c>
      <c r="BY34" s="149">
        <v>100.6129</v>
      </c>
      <c r="BZ34" s="149">
        <v>81.8878</v>
      </c>
      <c r="CA34" s="149">
        <v>98.7987</v>
      </c>
      <c r="CB34" s="149">
        <v>82.8736</v>
      </c>
      <c r="CC34" s="149">
        <v>78.656</v>
      </c>
      <c r="CD34" s="149">
        <v>81.2609</v>
      </c>
      <c r="CE34" s="76">
        <v>97.1712</v>
      </c>
      <c r="CF34" s="30">
        <v>95.5555</v>
      </c>
      <c r="CG34" s="152">
        <v>108.3084</v>
      </c>
      <c r="CH34" s="152">
        <v>84.4956</v>
      </c>
      <c r="CI34" s="30"/>
      <c r="CJ34" s="27"/>
      <c r="CK34" s="30"/>
      <c r="CL34" s="30"/>
      <c r="CM34" s="30"/>
      <c r="CN34" s="27"/>
      <c r="CO34" s="30"/>
      <c r="CP34" s="30"/>
      <c r="CQ34" s="30"/>
    </row>
    <row r="35" spans="1:95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R35" s="140">
        <v>110.2485</v>
      </c>
      <c r="BS35" s="148">
        <v>103.586</v>
      </c>
      <c r="BT35" s="148">
        <v>104.0729</v>
      </c>
      <c r="BU35" s="148">
        <v>101.8075</v>
      </c>
      <c r="BV35" s="148">
        <v>108.4957</v>
      </c>
      <c r="BW35" s="148">
        <v>102.6455</v>
      </c>
      <c r="BX35" s="148">
        <v>125.1165</v>
      </c>
      <c r="BY35" s="148">
        <v>114.3601</v>
      </c>
      <c r="BZ35" s="148">
        <v>87.512</v>
      </c>
      <c r="CA35" s="148">
        <v>105.6826</v>
      </c>
      <c r="CB35" s="148">
        <v>105.5544</v>
      </c>
      <c r="CC35" s="148">
        <v>104.7892</v>
      </c>
      <c r="CD35" s="148">
        <v>104.4696</v>
      </c>
      <c r="CE35" s="140">
        <v>105.2025</v>
      </c>
      <c r="CF35" s="24">
        <v>102.9731</v>
      </c>
      <c r="CG35" s="155">
        <v>107.8804</v>
      </c>
      <c r="CH35" s="151">
        <v>102.3633</v>
      </c>
      <c r="CI35" s="24"/>
      <c r="CJ35" s="43"/>
      <c r="CK35" s="24"/>
      <c r="CL35" s="24"/>
      <c r="CM35" s="24"/>
      <c r="CN35" s="43"/>
      <c r="CO35" s="24"/>
      <c r="CP35" s="24"/>
      <c r="CQ35" s="24"/>
    </row>
    <row r="36" spans="1:95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148">
        <v>277.3947</v>
      </c>
      <c r="BQ36" s="148">
        <v>335.6551</v>
      </c>
      <c r="BR36" s="140">
        <v>355.2724</v>
      </c>
      <c r="BS36" s="148">
        <v>147.6615</v>
      </c>
      <c r="BT36" s="148">
        <v>154.679</v>
      </c>
      <c r="BU36" s="148">
        <v>176.0679</v>
      </c>
      <c r="BV36" s="148">
        <v>187.145</v>
      </c>
      <c r="BW36" s="148">
        <v>89.6477</v>
      </c>
      <c r="BX36" s="148">
        <v>70.9482</v>
      </c>
      <c r="BY36" s="148">
        <v>74.194</v>
      </c>
      <c r="BZ36" s="148">
        <v>59.3955</v>
      </c>
      <c r="CA36" s="148">
        <v>84.0133</v>
      </c>
      <c r="CB36" s="148">
        <v>50.7147</v>
      </c>
      <c r="CC36" s="148">
        <v>39.7714</v>
      </c>
      <c r="CD36" s="148">
        <v>36.3667</v>
      </c>
      <c r="CE36" s="140">
        <v>80.4865</v>
      </c>
      <c r="CF36" s="24">
        <v>65.169</v>
      </c>
      <c r="CG36" s="155">
        <v>101.1272</v>
      </c>
      <c r="CH36" s="151">
        <v>62.3201</v>
      </c>
      <c r="CI36" s="24"/>
      <c r="CJ36" s="43"/>
      <c r="CK36" s="24"/>
      <c r="CL36" s="24"/>
      <c r="CM36" s="24"/>
      <c r="CN36" s="43"/>
      <c r="CO36" s="24"/>
      <c r="CP36" s="24"/>
      <c r="CQ36" s="24"/>
    </row>
    <row r="37" spans="1:95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148">
        <v>90.2176</v>
      </c>
      <c r="BQ37" s="148">
        <v>82.3255</v>
      </c>
      <c r="BR37" s="140">
        <v>95.7021</v>
      </c>
      <c r="BS37" s="148">
        <v>96.05</v>
      </c>
      <c r="BT37" s="148">
        <v>101.0752</v>
      </c>
      <c r="BU37" s="148">
        <v>92.6183</v>
      </c>
      <c r="BV37" s="148">
        <v>105.2139</v>
      </c>
      <c r="BW37" s="148">
        <v>111.5097</v>
      </c>
      <c r="BX37" s="148">
        <v>107.9172</v>
      </c>
      <c r="BY37" s="148">
        <v>111.3479</v>
      </c>
      <c r="BZ37" s="148">
        <v>97.3354</v>
      </c>
      <c r="CA37" s="148">
        <v>101.8939</v>
      </c>
      <c r="CB37" s="148">
        <v>92.8614</v>
      </c>
      <c r="CC37" s="148">
        <v>93.8076</v>
      </c>
      <c r="CD37" s="148">
        <v>111.9323</v>
      </c>
      <c r="CE37" s="140">
        <v>101.714</v>
      </c>
      <c r="CF37" s="24">
        <v>109.4533</v>
      </c>
      <c r="CG37" s="155">
        <v>112.8952</v>
      </c>
      <c r="CH37" s="151">
        <v>87.5101</v>
      </c>
      <c r="CI37" s="24"/>
      <c r="CJ37" s="43"/>
      <c r="CK37" s="24"/>
      <c r="CL37" s="24"/>
      <c r="CM37" s="24"/>
      <c r="CN37" s="43"/>
      <c r="CO37" s="24"/>
      <c r="CP37" s="24"/>
      <c r="CQ37" s="24"/>
    </row>
    <row r="38" spans="15:86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60"/>
      <c r="CG38" s="156"/>
      <c r="CH38" s="151"/>
    </row>
  </sheetData>
  <sheetProtection/>
  <mergeCells count="7"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Gsatybekova</cp:lastModifiedBy>
  <cp:lastPrinted>2014-12-18T09:45:55Z</cp:lastPrinted>
  <dcterms:created xsi:type="dcterms:W3CDTF">1998-11-02T04:41:30Z</dcterms:created>
  <dcterms:modified xsi:type="dcterms:W3CDTF">2020-04-15T05:26:12Z</dcterms:modified>
  <cp:category/>
  <cp:version/>
  <cp:contentType/>
  <cp:contentStatus/>
</cp:coreProperties>
</file>