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11760" tabRatio="801"/>
  </bookViews>
  <sheets>
    <sheet name="III.A.a" sheetId="11" r:id="rId1"/>
    <sheet name="III.Б.а" sheetId="47" r:id="rId2"/>
  </sheets>
  <definedNames>
    <definedName name="_xlnm.Print_Area" localSheetId="0">III.A.a!$A$1:$D$177</definedName>
    <definedName name="_xlnm.Print_Area" localSheetId="1">III.Б.а!$A$1:$E$21</definedName>
  </definedNames>
  <calcPr calcId="125725"/>
</workbook>
</file>

<file path=xl/calcChain.xml><?xml version="1.0" encoding="utf-8"?>
<calcChain xmlns="http://schemas.openxmlformats.org/spreadsheetml/2006/main">
  <c r="D53" i="11"/>
  <c r="D176"/>
  <c r="D174"/>
  <c r="D170"/>
  <c r="D168"/>
  <c r="D165"/>
  <c r="D162"/>
  <c r="D159"/>
  <c r="D158"/>
  <c r="D155"/>
  <c r="D152"/>
  <c r="D149"/>
  <c r="D147"/>
  <c r="D144"/>
  <c r="D136"/>
  <c r="D131"/>
  <c r="D129"/>
  <c r="D128"/>
  <c r="D118"/>
  <c r="D116"/>
  <c r="D112"/>
  <c r="D110"/>
  <c r="D107"/>
  <c r="D99"/>
  <c r="D92"/>
  <c r="D89"/>
  <c r="D84"/>
  <c r="D82"/>
  <c r="D81"/>
  <c r="D78"/>
  <c r="D75"/>
  <c r="D73"/>
  <c r="D71"/>
  <c r="D70"/>
  <c r="D57"/>
  <c r="D62"/>
  <c r="D60"/>
  <c r="D61"/>
  <c r="D59"/>
  <c r="D49"/>
  <c r="D50"/>
  <c r="D52"/>
  <c r="D54"/>
  <c r="D56"/>
  <c r="D48"/>
  <c r="D46"/>
  <c r="D40"/>
  <c r="D41"/>
  <c r="D42"/>
  <c r="D43"/>
  <c r="D44"/>
  <c r="D45"/>
  <c r="D39"/>
  <c r="D37"/>
  <c r="D35"/>
  <c r="D34"/>
  <c r="D22"/>
  <c r="D21"/>
  <c r="D19"/>
  <c r="D18"/>
  <c r="D17"/>
  <c r="D15"/>
  <c r="D14"/>
  <c r="D13"/>
  <c r="D7"/>
  <c r="D6"/>
</calcChain>
</file>

<file path=xl/sharedStrings.xml><?xml version="1.0" encoding="utf-8"?>
<sst xmlns="http://schemas.openxmlformats.org/spreadsheetml/2006/main" count="195" uniqueCount="119">
  <si>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</si>
  <si>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</si>
  <si>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</si>
  <si>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</si>
  <si>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</si>
  <si>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</si>
  <si>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</si>
  <si>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</si>
  <si>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</si>
  <si>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</si>
  <si>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</si>
  <si>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</si>
  <si>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</si>
  <si>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</si>
  <si>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</si>
  <si>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</si>
  <si>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</si>
  <si>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</si>
  <si>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</si>
  <si>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</si>
  <si>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</si>
  <si>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</si>
  <si>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</si>
  <si>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</si>
  <si>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</si>
  <si>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</si>
  <si>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</si>
  <si>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</si>
  <si>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</si>
  <si>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</si>
  <si>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</si>
  <si>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</si>
  <si>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</si>
  <si>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</si>
  <si>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</si>
  <si>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</si>
  <si>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</si>
  <si>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</si>
  <si>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</si>
  <si>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</si>
  <si>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</si>
  <si>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</si>
  <si>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</si>
  <si>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</si>
  <si>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</si>
  <si>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</si>
  <si>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</si>
  <si>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</si>
  <si>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</si>
  <si>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</si>
  <si>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</si>
  <si>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</si>
  <si>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</si>
  <si>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</si>
  <si>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</si>
  <si>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</si>
  <si>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</si>
  <si>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</si>
  <si>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</si>
  <si>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</si>
  <si>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</si>
  <si>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</si>
  <si>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</si>
  <si>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</si>
  <si>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</si>
  <si>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</si>
  <si>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</si>
  <si>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</si>
  <si>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</si>
  <si>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</si>
  <si>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</si>
  <si>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</si>
  <si>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</si>
  <si>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</si>
  <si>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</si>
  <si>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</si>
  <si>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</si>
  <si>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</si>
  <si>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</si>
  <si>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</si>
  <si>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</si>
  <si>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</si>
  <si>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</si>
  <si>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</si>
  <si>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</si>
  <si>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</si>
  <si>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</si>
  <si>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</si>
  <si>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</si>
  <si>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</si>
  <si>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</si>
  <si>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</si>
  <si>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</si>
  <si>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</si>
  <si>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</si>
  <si>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</si>
  <si>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</si>
  <si>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</si>
  <si>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</si>
  <si>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</si>
  <si>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</si>
  <si>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</si>
  <si>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в1,6р</t>
  </si>
  <si>
    <t>в1,9р</t>
  </si>
  <si>
    <t>в2,3р</t>
  </si>
  <si>
    <t>в3,4р</t>
  </si>
  <si>
    <t>в2,8р</t>
  </si>
  <si>
    <t>в2,0р</t>
  </si>
  <si>
    <t>в2,4р</t>
  </si>
  <si>
    <t>11,5р</t>
  </si>
  <si>
    <t>2015                                          январь-июль</t>
  </si>
  <si>
    <t>2016                                                   январь-июль</t>
  </si>
  <si>
    <t>2015                                           январь-июль</t>
  </si>
  <si>
    <t>2016                                                    январь-июль</t>
  </si>
  <si>
    <t>2015                                         январь-июль</t>
  </si>
  <si>
    <t>10,6р</t>
  </si>
  <si>
    <t>17,3р</t>
  </si>
  <si>
    <t>август</t>
  </si>
  <si>
    <t>январь-август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</si>
</sst>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Times New Roman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 indent="2"/>
    </xf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13"/>
    </xf>
    <xf numFmtId="164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indent="13"/>
    </xf>
    <xf numFmtId="0" fontId="2" fillId="0" borderId="2" xfId="0" applyFont="1" applyBorder="1"/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indent="4"/>
    </xf>
    <xf numFmtId="165" fontId="1" fillId="0" borderId="0" xfId="0" applyNumberFormat="1" applyFont="1" applyBorder="1" applyAlignment="1">
      <alignment horizontal="right" indent="4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 indent="2"/>
    </xf>
    <xf numFmtId="0" fontId="2" fillId="0" borderId="0" xfId="1" applyFont="1" applyBorder="1" applyAlignment="1">
      <alignment wrapText="1"/>
    </xf>
    <xf numFmtId="0" fontId="6" fillId="0" borderId="0" xfId="1"/>
    <xf numFmtId="165" fontId="1" fillId="0" borderId="0" xfId="0" applyNumberFormat="1" applyFont="1" applyBorder="1"/>
    <xf numFmtId="165" fontId="8" fillId="0" borderId="0" xfId="0" applyNumberFormat="1" applyFont="1" applyBorder="1" applyAlignment="1">
      <alignment horizontal="right" indent="4"/>
    </xf>
    <xf numFmtId="0" fontId="2" fillId="0" borderId="0" xfId="0" applyFont="1" applyAlignment="1">
      <alignment horizontal="left" wrapText="1" indent="2"/>
    </xf>
    <xf numFmtId="165" fontId="1" fillId="0" borderId="0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165" fontId="1" fillId="0" borderId="0" xfId="0" applyNumberFormat="1" applyFont="1" applyAlignment="1">
      <alignment horizontal="right" indent="2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left" indent="13"/>
    </xf>
    <xf numFmtId="0" fontId="2" fillId="2" borderId="0" xfId="1" applyFont="1" applyFill="1" applyAlignment="1">
      <alignment horizontal="left" indent="13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/>
    <xf numFmtId="0" fontId="2" fillId="2" borderId="0" xfId="1" applyFont="1" applyFill="1"/>
    <xf numFmtId="0" fontId="2" fillId="2" borderId="1" xfId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 vertical="top"/>
    </xf>
    <xf numFmtId="164" fontId="1" fillId="2" borderId="1" xfId="1" applyNumberFormat="1" applyFont="1" applyFill="1" applyBorder="1" applyAlignment="1">
      <alignment horizontal="center" vertical="top" wrapText="1"/>
    </xf>
    <xf numFmtId="2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left" indent="1"/>
    </xf>
    <xf numFmtId="0" fontId="2" fillId="2" borderId="0" xfId="1" applyFont="1" applyFill="1" applyBorder="1"/>
    <xf numFmtId="0" fontId="2" fillId="2" borderId="1" xfId="1" applyFont="1" applyFill="1" applyBorder="1" applyAlignment="1">
      <alignment horizontal="right" indent="2"/>
    </xf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 indent="4"/>
    </xf>
    <xf numFmtId="165" fontId="2" fillId="0" borderId="0" xfId="0" applyNumberFormat="1" applyFont="1" applyBorder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165" fontId="2" fillId="0" borderId="0" xfId="0" applyNumberFormat="1" applyFont="1" applyBorder="1" applyAlignment="1">
      <alignment horizontal="right" indent="4"/>
    </xf>
    <xf numFmtId="165" fontId="2" fillId="0" borderId="0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4"/>
    </xf>
    <xf numFmtId="165" fontId="2" fillId="0" borderId="0" xfId="0" applyNumberFormat="1" applyFont="1" applyAlignment="1">
      <alignment horizontal="right" indent="2"/>
    </xf>
    <xf numFmtId="1" fontId="1" fillId="2" borderId="3" xfId="1" applyNumberFormat="1" applyFont="1" applyFill="1" applyBorder="1" applyAlignment="1">
      <alignment horizontal="center"/>
    </xf>
    <xf numFmtId="1" fontId="1" fillId="2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E203"/>
  <sheetViews>
    <sheetView tabSelected="1" view="pageBreakPreview" zoomScaleSheetLayoutView="100" workbookViewId="0">
      <selection activeCell="A11" sqref="A11"/>
    </sheetView>
  </sheetViews>
  <sheetFormatPr defaultRowHeight="16.5" customHeight="1"/>
  <cols>
    <col min="1" max="1" width="39.83203125" style="2" customWidth="1"/>
    <col min="2" max="3" width="19.1640625" style="2" customWidth="1"/>
    <col min="4" max="4" width="20.5" style="2" customWidth="1"/>
    <col min="5" max="16384" width="9.33203125" style="5"/>
  </cols>
  <sheetData>
    <row r="1" spans="1:4" ht="16.5" customHeight="1">
      <c r="A1" s="13" t="s">
        <v>26</v>
      </c>
      <c r="B1" s="13"/>
      <c r="C1" s="13"/>
      <c r="D1" s="13"/>
    </row>
    <row r="2" spans="1:4" ht="16.5" customHeight="1">
      <c r="A2" s="19" t="s">
        <v>25</v>
      </c>
      <c r="B2" s="17"/>
      <c r="C2" s="17"/>
      <c r="D2" s="17"/>
    </row>
    <row r="3" spans="1:4" ht="16.5" customHeight="1" thickBot="1">
      <c r="A3" s="6"/>
      <c r="B3" s="6"/>
      <c r="C3" s="6"/>
      <c r="D3" s="6"/>
    </row>
    <row r="4" spans="1:4" ht="66" customHeight="1" thickBot="1">
      <c r="A4" s="20"/>
      <c r="B4" s="21" t="s">
        <v>110</v>
      </c>
      <c r="C4" s="21" t="s">
        <v>111</v>
      </c>
      <c r="D4" s="22" t="s">
        <v>86</v>
      </c>
    </row>
    <row r="6" spans="1:4" s="7" customFormat="1" ht="16.5" customHeight="1">
      <c r="A6" s="1" t="s">
        <v>15</v>
      </c>
      <c r="B6" s="33">
        <v>608347.9</v>
      </c>
      <c r="C6" s="33">
        <v>431933.3</v>
      </c>
      <c r="D6" s="24">
        <f>C6/B6*100</f>
        <v>71.001034112224275</v>
      </c>
    </row>
    <row r="7" spans="1:4" s="7" customFormat="1" ht="16.5" customHeight="1">
      <c r="A7" s="14" t="s">
        <v>77</v>
      </c>
      <c r="B7" s="57">
        <v>480612.6</v>
      </c>
      <c r="C7" s="57">
        <v>361147.6</v>
      </c>
      <c r="D7" s="58">
        <f>C7/B7*100</f>
        <v>75.143181847500458</v>
      </c>
    </row>
    <row r="8" spans="1:4" s="7" customFormat="1" ht="16.5" customHeight="1">
      <c r="A8" s="3" t="s">
        <v>78</v>
      </c>
      <c r="B8" s="57"/>
      <c r="C8" s="57"/>
      <c r="D8" s="58"/>
    </row>
    <row r="9" spans="1:4" s="7" customFormat="1" ht="16.5" customHeight="1">
      <c r="A9" s="14" t="s">
        <v>16</v>
      </c>
      <c r="B9" s="35"/>
      <c r="C9" s="35"/>
      <c r="D9" s="23"/>
    </row>
    <row r="10" spans="1:4" ht="16.5" customHeight="1">
      <c r="A10" s="8" t="s">
        <v>0</v>
      </c>
      <c r="B10" s="35">
        <v>1520.2</v>
      </c>
      <c r="C10" s="35">
        <v>3939.9</v>
      </c>
      <c r="D10" s="53" t="s">
        <v>102</v>
      </c>
    </row>
    <row r="11" spans="1:4" ht="16.5" customHeight="1">
      <c r="A11" s="8" t="s">
        <v>30</v>
      </c>
      <c r="B11" s="59">
        <v>27.2</v>
      </c>
      <c r="C11" s="59">
        <v>31.5</v>
      </c>
      <c r="D11" s="58">
        <v>130.69999999999999</v>
      </c>
    </row>
    <row r="12" spans="1:4">
      <c r="A12" s="14" t="s">
        <v>31</v>
      </c>
      <c r="B12" s="59"/>
      <c r="C12" s="59"/>
      <c r="D12" s="58"/>
    </row>
    <row r="13" spans="1:4" ht="16.5" customHeight="1">
      <c r="A13" s="8" t="s">
        <v>6</v>
      </c>
      <c r="B13" s="35">
        <v>377.4</v>
      </c>
      <c r="C13" s="35">
        <v>3034.7</v>
      </c>
      <c r="D13" s="23">
        <f>C13/B13*100</f>
        <v>804.10704822469529</v>
      </c>
    </row>
    <row r="14" spans="1:4" ht="16.5" customHeight="1">
      <c r="A14" s="8" t="s">
        <v>3</v>
      </c>
      <c r="B14" s="35">
        <v>12214.4</v>
      </c>
      <c r="C14" s="35">
        <v>18479.099999999999</v>
      </c>
      <c r="D14" s="23">
        <f>C14/B14*100</f>
        <v>151.28946161907254</v>
      </c>
    </row>
    <row r="15" spans="1:4" ht="31.5" customHeight="1">
      <c r="A15" s="32" t="s">
        <v>7</v>
      </c>
      <c r="B15" s="35">
        <v>68293.899999999994</v>
      </c>
      <c r="C15" s="35">
        <v>34846.400000000001</v>
      </c>
      <c r="D15" s="23">
        <f>C15/B15*100</f>
        <v>51.024176390570766</v>
      </c>
    </row>
    <row r="16" spans="1:4" ht="16.5" customHeight="1">
      <c r="A16" s="8" t="s">
        <v>8</v>
      </c>
      <c r="B16" s="35">
        <v>13556.4</v>
      </c>
      <c r="C16" s="35">
        <v>30465.3</v>
      </c>
      <c r="D16" s="53" t="s">
        <v>104</v>
      </c>
    </row>
    <row r="17" spans="1:4" ht="16.5" customHeight="1">
      <c r="A17" s="8" t="s">
        <v>9</v>
      </c>
      <c r="B17" s="35">
        <v>290.60000000000002</v>
      </c>
      <c r="C17" s="35">
        <v>108.1</v>
      </c>
      <c r="D17" s="23">
        <f>C17/B17*100</f>
        <v>37.198898830006875</v>
      </c>
    </row>
    <row r="18" spans="1:4" ht="16.5" customHeight="1">
      <c r="A18" s="3" t="s">
        <v>79</v>
      </c>
      <c r="B18" s="35">
        <v>127623</v>
      </c>
      <c r="C18" s="35">
        <v>70725.7</v>
      </c>
      <c r="D18" s="23">
        <f>C18/B18*100</f>
        <v>55.417675497363327</v>
      </c>
    </row>
    <row r="19" spans="1:4" ht="16.5" customHeight="1">
      <c r="A19" s="14" t="s">
        <v>16</v>
      </c>
      <c r="B19" s="59">
        <v>62954.7</v>
      </c>
      <c r="C19" s="59">
        <v>7051</v>
      </c>
      <c r="D19" s="58">
        <f>C19/B19*100</f>
        <v>11.200116909460295</v>
      </c>
    </row>
    <row r="20" spans="1:4" ht="16.5" customHeight="1">
      <c r="A20" s="8" t="s">
        <v>11</v>
      </c>
      <c r="B20" s="59"/>
      <c r="C20" s="59"/>
      <c r="D20" s="58"/>
    </row>
    <row r="21" spans="1:4" ht="16.5" customHeight="1">
      <c r="A21" s="8" t="s">
        <v>12</v>
      </c>
      <c r="B21" s="35">
        <v>31077.7</v>
      </c>
      <c r="C21" s="35">
        <v>5453.8</v>
      </c>
      <c r="D21" s="23">
        <f>C21/B21*100</f>
        <v>17.548917712700746</v>
      </c>
    </row>
    <row r="22" spans="1:4" ht="16.5" customHeight="1">
      <c r="A22" s="8" t="s">
        <v>29</v>
      </c>
      <c r="B22" s="35">
        <v>3642.2</v>
      </c>
      <c r="C22" s="35">
        <v>4578.7</v>
      </c>
      <c r="D22" s="31">
        <f>C22/B22*100</f>
        <v>125.71248146724507</v>
      </c>
    </row>
    <row r="23" spans="1:4" ht="16.5" customHeight="1">
      <c r="A23" s="8" t="s">
        <v>13</v>
      </c>
      <c r="B23" s="35">
        <v>23920.3</v>
      </c>
      <c r="C23" s="35">
        <v>51236.6</v>
      </c>
      <c r="D23" s="53" t="s">
        <v>103</v>
      </c>
    </row>
    <row r="24" spans="1:4" ht="16.5" customHeight="1" thickBot="1">
      <c r="A24" s="6"/>
      <c r="B24" s="6"/>
      <c r="C24" s="51"/>
      <c r="D24" s="6"/>
    </row>
    <row r="25" spans="1:4" ht="16.5" customHeight="1">
      <c r="A25" s="5"/>
      <c r="B25" s="52"/>
      <c r="C25" s="5"/>
      <c r="D25" s="5"/>
    </row>
    <row r="26" spans="1:4" ht="16.5" customHeight="1">
      <c r="A26" s="5"/>
      <c r="B26" s="5"/>
      <c r="C26" s="5"/>
      <c r="D26" s="5"/>
    </row>
    <row r="29" spans="1:4" ht="16.5" customHeight="1">
      <c r="A29" s="13" t="s">
        <v>27</v>
      </c>
      <c r="B29" s="13"/>
      <c r="C29" s="13"/>
      <c r="D29" s="13"/>
    </row>
    <row r="30" spans="1:4" ht="16.5" customHeight="1">
      <c r="A30" s="19" t="s">
        <v>25</v>
      </c>
      <c r="B30" s="17"/>
      <c r="C30" s="17"/>
      <c r="D30" s="17"/>
    </row>
    <row r="31" spans="1:4" ht="16.5" customHeight="1" thickBot="1">
      <c r="A31" s="6"/>
      <c r="B31" s="6"/>
      <c r="C31" s="6"/>
      <c r="D31" s="6"/>
    </row>
    <row r="32" spans="1:4" ht="63.75" customHeight="1" thickBot="1">
      <c r="A32" s="20"/>
      <c r="B32" s="21" t="s">
        <v>112</v>
      </c>
      <c r="C32" s="21" t="s">
        <v>113</v>
      </c>
      <c r="D32" s="22" t="s">
        <v>86</v>
      </c>
    </row>
    <row r="34" spans="1:5" s="7" customFormat="1" ht="16.5" customHeight="1">
      <c r="A34" s="1" t="s">
        <v>15</v>
      </c>
      <c r="B34" s="36">
        <v>1487063.6</v>
      </c>
      <c r="C34" s="36">
        <v>1424320.8</v>
      </c>
      <c r="D34" s="24">
        <f>C34/B34*100</f>
        <v>95.780758805474093</v>
      </c>
      <c r="E34" s="30"/>
    </row>
    <row r="35" spans="1:5" s="7" customFormat="1" ht="16.5" customHeight="1">
      <c r="A35" s="14" t="s">
        <v>77</v>
      </c>
      <c r="B35" s="57">
        <v>488737.4</v>
      </c>
      <c r="C35" s="57">
        <v>855511</v>
      </c>
      <c r="D35" s="58">
        <f>C35/B35*100</f>
        <v>175.04512648305612</v>
      </c>
    </row>
    <row r="36" spans="1:5" s="7" customFormat="1" ht="16.5" customHeight="1">
      <c r="A36" s="3" t="s">
        <v>78</v>
      </c>
      <c r="B36" s="57"/>
      <c r="C36" s="57"/>
      <c r="D36" s="58"/>
    </row>
    <row r="37" spans="1:5" s="7" customFormat="1" ht="16.5" customHeight="1">
      <c r="A37" s="14" t="s">
        <v>16</v>
      </c>
      <c r="B37" s="59">
        <v>5314.7</v>
      </c>
      <c r="C37" s="59">
        <v>4323.6000000000004</v>
      </c>
      <c r="D37" s="58">
        <f>C37/B37*100</f>
        <v>81.351722580766562</v>
      </c>
    </row>
    <row r="38" spans="1:5" s="7" customFormat="1" ht="16.5" customHeight="1">
      <c r="A38" s="8" t="s">
        <v>80</v>
      </c>
      <c r="B38" s="59"/>
      <c r="C38" s="59"/>
      <c r="D38" s="58"/>
    </row>
    <row r="39" spans="1:5" s="7" customFormat="1" ht="16.5" customHeight="1">
      <c r="A39" s="8" t="s">
        <v>81</v>
      </c>
      <c r="B39" s="35">
        <v>6395.4</v>
      </c>
      <c r="C39" s="35">
        <v>5680.4</v>
      </c>
      <c r="D39" s="23">
        <f>C39/B39*100</f>
        <v>88.820089439284487</v>
      </c>
    </row>
    <row r="40" spans="1:5" ht="16.5" customHeight="1">
      <c r="A40" s="8" t="s">
        <v>0</v>
      </c>
      <c r="B40" s="35">
        <v>40281.4</v>
      </c>
      <c r="C40" s="35">
        <v>20368</v>
      </c>
      <c r="D40" s="53">
        <f t="shared" ref="D40:D45" si="0">C40/B40*100</f>
        <v>50.564280288172704</v>
      </c>
    </row>
    <row r="41" spans="1:5" ht="16.5" customHeight="1">
      <c r="A41" s="8" t="s">
        <v>82</v>
      </c>
      <c r="B41" s="35">
        <v>1354.5</v>
      </c>
      <c r="C41" s="35">
        <v>810.3</v>
      </c>
      <c r="D41" s="53">
        <f t="shared" si="0"/>
        <v>59.822812846068651</v>
      </c>
    </row>
    <row r="42" spans="1:5" ht="16.5" customHeight="1">
      <c r="A42" s="8" t="s">
        <v>1</v>
      </c>
      <c r="B42" s="35">
        <v>10031.1</v>
      </c>
      <c r="C42" s="55">
        <v>8759.6</v>
      </c>
      <c r="D42" s="53">
        <f t="shared" si="0"/>
        <v>87.324421050532834</v>
      </c>
    </row>
    <row r="43" spans="1:5" ht="16.5" customHeight="1">
      <c r="A43" s="8" t="s">
        <v>32</v>
      </c>
      <c r="B43" s="35">
        <v>5881.1</v>
      </c>
      <c r="C43" s="35">
        <v>2330.8000000000002</v>
      </c>
      <c r="D43" s="53">
        <f t="shared" si="0"/>
        <v>39.632041624866098</v>
      </c>
    </row>
    <row r="44" spans="1:5" ht="16.5" customHeight="1">
      <c r="A44" s="8" t="s">
        <v>4</v>
      </c>
      <c r="B44" s="35">
        <v>9272.6</v>
      </c>
      <c r="C44" s="35">
        <v>5459.1</v>
      </c>
      <c r="D44" s="53">
        <f t="shared" si="0"/>
        <v>58.873455125854669</v>
      </c>
    </row>
    <row r="45" spans="1:5" ht="16.5" customHeight="1">
      <c r="A45" s="8" t="s">
        <v>24</v>
      </c>
      <c r="B45" s="35">
        <v>11509.5</v>
      </c>
      <c r="C45" s="35">
        <v>6510.7</v>
      </c>
      <c r="D45" s="53">
        <f t="shared" si="0"/>
        <v>56.568052478387422</v>
      </c>
    </row>
    <row r="46" spans="1:5" ht="16.5" customHeight="1">
      <c r="A46" s="8" t="s">
        <v>30</v>
      </c>
      <c r="B46" s="59">
        <v>2337.1999999999998</v>
      </c>
      <c r="C46" s="59">
        <v>2714</v>
      </c>
      <c r="D46" s="58">
        <f>C46/B46*100</f>
        <v>116.12185521136405</v>
      </c>
    </row>
    <row r="47" spans="1:5" ht="16.5" customHeight="1">
      <c r="A47" s="14" t="s">
        <v>31</v>
      </c>
      <c r="B47" s="59"/>
      <c r="C47" s="59"/>
      <c r="D47" s="58"/>
    </row>
    <row r="48" spans="1:5">
      <c r="A48" s="8" t="s">
        <v>33</v>
      </c>
      <c r="B48" s="35">
        <v>2428.8000000000002</v>
      </c>
      <c r="C48" s="35">
        <v>1382.3</v>
      </c>
      <c r="D48" s="23">
        <f>C48/B48*100</f>
        <v>56.912878787878782</v>
      </c>
    </row>
    <row r="49" spans="1:4" ht="16.5" customHeight="1">
      <c r="A49" s="8" t="s">
        <v>5</v>
      </c>
      <c r="B49" s="35">
        <v>8614.7999999999993</v>
      </c>
      <c r="C49" s="35">
        <v>2712.5</v>
      </c>
      <c r="D49" s="53">
        <f t="shared" ref="D49:D56" si="1">C49/B49*100</f>
        <v>31.486511584714677</v>
      </c>
    </row>
    <row r="50" spans="1:4" ht="16.5" customHeight="1">
      <c r="A50" s="8" t="s">
        <v>2</v>
      </c>
      <c r="B50" s="35">
        <v>11344.4</v>
      </c>
      <c r="C50" s="35">
        <v>9952.2999999999993</v>
      </c>
      <c r="D50" s="53">
        <f t="shared" si="1"/>
        <v>87.728747223299592</v>
      </c>
    </row>
    <row r="51" spans="1:4" ht="16.5" customHeight="1">
      <c r="A51" s="8" t="s">
        <v>3</v>
      </c>
      <c r="B51" s="35">
        <v>174654.2</v>
      </c>
      <c r="C51" s="35">
        <v>575100.6</v>
      </c>
      <c r="D51" s="53" t="s">
        <v>105</v>
      </c>
    </row>
    <row r="52" spans="1:4" ht="16.5" customHeight="1">
      <c r="A52" s="8" t="s">
        <v>8</v>
      </c>
      <c r="B52" s="35">
        <v>49860.5</v>
      </c>
      <c r="C52" s="35">
        <v>55018.2</v>
      </c>
      <c r="D52" s="53">
        <f t="shared" si="1"/>
        <v>110.34426048675805</v>
      </c>
    </row>
    <row r="53" spans="1:4" ht="16.5" customHeight="1">
      <c r="A53" s="8" t="s">
        <v>89</v>
      </c>
      <c r="B53" s="35">
        <v>19699.400000000001</v>
      </c>
      <c r="C53" s="35">
        <v>7769.7</v>
      </c>
      <c r="D53" s="53">
        <f>C53/B53*100</f>
        <v>39.441302780795354</v>
      </c>
    </row>
    <row r="54" spans="1:4" ht="16.5" customHeight="1">
      <c r="A54" s="8" t="s">
        <v>83</v>
      </c>
      <c r="B54" s="35">
        <v>14238.5</v>
      </c>
      <c r="C54" s="35">
        <v>4021.6</v>
      </c>
      <c r="D54" s="53">
        <f t="shared" si="1"/>
        <v>28.244548231906453</v>
      </c>
    </row>
    <row r="55" spans="1:4" ht="16.5" customHeight="1">
      <c r="A55" s="8" t="s">
        <v>9</v>
      </c>
      <c r="B55" s="35">
        <v>28901.3</v>
      </c>
      <c r="C55" s="35">
        <v>75877.100000000006</v>
      </c>
      <c r="D55" s="53" t="s">
        <v>106</v>
      </c>
    </row>
    <row r="56" spans="1:4" ht="16.5" customHeight="1">
      <c r="A56" s="3" t="s">
        <v>79</v>
      </c>
      <c r="B56" s="35">
        <v>998326.2</v>
      </c>
      <c r="C56" s="35">
        <v>568763</v>
      </c>
      <c r="D56" s="53">
        <f t="shared" si="1"/>
        <v>56.971659163107212</v>
      </c>
    </row>
    <row r="57" spans="1:4" ht="16.5" customHeight="1">
      <c r="A57" s="14" t="s">
        <v>16</v>
      </c>
      <c r="B57" s="59">
        <v>24008.799999999999</v>
      </c>
      <c r="C57" s="59">
        <v>18349.3</v>
      </c>
      <c r="D57" s="58">
        <f>C57/B57*100</f>
        <v>76.427393289127323</v>
      </c>
    </row>
    <row r="58" spans="1:4" ht="16.5" customHeight="1">
      <c r="A58" s="8" t="s">
        <v>10</v>
      </c>
      <c r="B58" s="59"/>
      <c r="C58" s="59"/>
      <c r="D58" s="58"/>
    </row>
    <row r="59" spans="1:4" ht="16.5" customHeight="1">
      <c r="A59" s="8" t="s">
        <v>11</v>
      </c>
      <c r="B59" s="35">
        <v>249472.8</v>
      </c>
      <c r="C59" s="35">
        <v>175771</v>
      </c>
      <c r="D59" s="23">
        <f>C59/B59*100</f>
        <v>70.456979678746549</v>
      </c>
    </row>
    <row r="60" spans="1:4" ht="16.5" customHeight="1">
      <c r="A60" s="8" t="s">
        <v>12</v>
      </c>
      <c r="B60" s="35">
        <v>647749.4</v>
      </c>
      <c r="C60" s="35">
        <v>340062.3</v>
      </c>
      <c r="D60" s="53">
        <f t="shared" ref="D60:D61" si="2">C60/B60*100</f>
        <v>52.499052874460396</v>
      </c>
    </row>
    <row r="61" spans="1:4" ht="16.5" customHeight="1">
      <c r="A61" s="8" t="s">
        <v>13</v>
      </c>
      <c r="B61" s="35">
        <v>15254.7</v>
      </c>
      <c r="C61" s="35">
        <v>8871.2000000000007</v>
      </c>
      <c r="D61" s="53">
        <f t="shared" si="2"/>
        <v>58.153880443404326</v>
      </c>
    </row>
    <row r="62" spans="1:4" ht="16.5" customHeight="1">
      <c r="A62" s="8" t="s">
        <v>14</v>
      </c>
      <c r="B62" s="35">
        <v>53748.800000000003</v>
      </c>
      <c r="C62" s="35">
        <v>18166.400000000001</v>
      </c>
      <c r="D62" s="53">
        <f>C62/B62*100</f>
        <v>33.79870806418004</v>
      </c>
    </row>
    <row r="63" spans="1:4" ht="16.5" customHeight="1" thickBot="1">
      <c r="A63" s="6"/>
      <c r="B63" s="6"/>
      <c r="C63" s="6"/>
      <c r="D63" s="6"/>
    </row>
    <row r="64" spans="1:4" ht="16.5" customHeight="1">
      <c r="A64" s="5"/>
      <c r="B64" s="5"/>
      <c r="C64" s="5"/>
      <c r="D64" s="5"/>
    </row>
    <row r="65" spans="1:4" ht="16.5" customHeight="1">
      <c r="A65" s="13" t="s">
        <v>84</v>
      </c>
      <c r="B65" s="5"/>
      <c r="C65" s="5"/>
      <c r="D65" s="5"/>
    </row>
    <row r="66" spans="1:4" ht="16.5" customHeight="1">
      <c r="A66" s="19" t="s">
        <v>25</v>
      </c>
      <c r="B66" s="5"/>
      <c r="C66" s="5"/>
      <c r="D66" s="5"/>
    </row>
    <row r="67" spans="1:4" ht="9" customHeight="1" thickBot="1">
      <c r="A67" s="19"/>
      <c r="B67" s="5"/>
      <c r="C67" s="5"/>
      <c r="D67" s="5"/>
    </row>
    <row r="68" spans="1:4" ht="63.75" customHeight="1" thickBot="1">
      <c r="A68" s="20"/>
      <c r="B68" s="21" t="s">
        <v>112</v>
      </c>
      <c r="C68" s="21" t="s">
        <v>111</v>
      </c>
      <c r="D68" s="22" t="s">
        <v>86</v>
      </c>
    </row>
    <row r="69" spans="1:4" ht="9.75" customHeight="1">
      <c r="A69" s="5"/>
      <c r="B69" s="5"/>
      <c r="C69" s="5"/>
      <c r="D69" s="5"/>
    </row>
    <row r="70" spans="1:4" s="7" customFormat="1" ht="16.5" customHeight="1">
      <c r="A70" s="7" t="s">
        <v>34</v>
      </c>
      <c r="B70" s="33">
        <v>1487063.6</v>
      </c>
      <c r="C70" s="33">
        <v>1424320.8</v>
      </c>
      <c r="D70" s="24">
        <f>C70/B70*100</f>
        <v>95.780758805474093</v>
      </c>
    </row>
    <row r="71" spans="1:4" ht="16.5" customHeight="1">
      <c r="A71" s="5" t="s">
        <v>43</v>
      </c>
      <c r="B71" s="57">
        <v>50648.800000000003</v>
      </c>
      <c r="C71" s="57">
        <v>11631.6</v>
      </c>
      <c r="D71" s="58">
        <f>C71/B71*100</f>
        <v>22.965203519135695</v>
      </c>
    </row>
    <row r="72" spans="1:4" ht="16.5" customHeight="1">
      <c r="A72" s="12" t="s">
        <v>44</v>
      </c>
      <c r="B72" s="57"/>
      <c r="C72" s="57"/>
      <c r="D72" s="58"/>
    </row>
    <row r="73" spans="1:4" ht="16.5" customHeight="1">
      <c r="A73" s="5" t="s">
        <v>35</v>
      </c>
      <c r="B73" s="57">
        <v>42764.9</v>
      </c>
      <c r="C73" s="57">
        <v>33393</v>
      </c>
      <c r="D73" s="58">
        <f>C73/B73*100</f>
        <v>78.085065088425324</v>
      </c>
    </row>
    <row r="74" spans="1:4" ht="16.5" customHeight="1">
      <c r="A74" s="12" t="s">
        <v>36</v>
      </c>
      <c r="B74" s="57"/>
      <c r="C74" s="57"/>
      <c r="D74" s="58"/>
    </row>
    <row r="75" spans="1:4" ht="16.5" customHeight="1">
      <c r="A75" s="5" t="s">
        <v>37</v>
      </c>
      <c r="B75" s="57">
        <v>32200.1</v>
      </c>
      <c r="C75" s="57">
        <v>31952.5</v>
      </c>
      <c r="D75" s="58">
        <f>C75/B75*100</f>
        <v>99.231058288638863</v>
      </c>
    </row>
    <row r="76" spans="1:4" ht="16.5" customHeight="1">
      <c r="A76" s="12" t="s">
        <v>38</v>
      </c>
      <c r="B76" s="57"/>
      <c r="C76" s="57"/>
      <c r="D76" s="58"/>
    </row>
    <row r="77" spans="1:4" ht="16.5" customHeight="1">
      <c r="A77" s="12" t="s">
        <v>39</v>
      </c>
      <c r="B77" s="57"/>
      <c r="C77" s="57"/>
      <c r="D77" s="58"/>
    </row>
    <row r="78" spans="1:4" ht="16.5" customHeight="1">
      <c r="A78" s="5" t="s">
        <v>40</v>
      </c>
      <c r="B78" s="57">
        <v>199764.2</v>
      </c>
      <c r="C78" s="57">
        <v>101330.2</v>
      </c>
      <c r="D78" s="58">
        <f>C78/B78*100</f>
        <v>50.72490466259719</v>
      </c>
    </row>
    <row r="79" spans="1:4" ht="16.5" customHeight="1">
      <c r="A79" s="12" t="s">
        <v>41</v>
      </c>
      <c r="B79" s="57"/>
      <c r="C79" s="57"/>
      <c r="D79" s="58"/>
    </row>
    <row r="80" spans="1:4" ht="16.5" customHeight="1">
      <c r="A80" s="12" t="s">
        <v>42</v>
      </c>
      <c r="B80" s="57"/>
      <c r="C80" s="57"/>
      <c r="D80" s="58"/>
    </row>
    <row r="81" spans="1:4" ht="16.5" customHeight="1">
      <c r="A81" s="5" t="s">
        <v>45</v>
      </c>
      <c r="B81" s="34">
        <v>404185.59999999998</v>
      </c>
      <c r="C81" s="34">
        <v>166705.60000000001</v>
      </c>
      <c r="D81" s="23">
        <f>C81/B81*100</f>
        <v>41.244814263546253</v>
      </c>
    </row>
    <row r="82" spans="1:4" ht="16.5" customHeight="1">
      <c r="A82" s="5" t="s">
        <v>46</v>
      </c>
      <c r="B82" s="57">
        <v>192901.3</v>
      </c>
      <c r="C82" s="57">
        <v>156850.1</v>
      </c>
      <c r="D82" s="58">
        <f>C82/B82*100</f>
        <v>81.311064259287008</v>
      </c>
    </row>
    <row r="83" spans="1:4" ht="16.5" customHeight="1">
      <c r="A83" s="12" t="s">
        <v>47</v>
      </c>
      <c r="B83" s="57"/>
      <c r="C83" s="57"/>
      <c r="D83" s="58"/>
    </row>
    <row r="84" spans="1:4" ht="16.5" customHeight="1">
      <c r="A84" s="5" t="s">
        <v>48</v>
      </c>
      <c r="B84" s="57">
        <v>58665</v>
      </c>
      <c r="C84" s="57">
        <v>64392.1</v>
      </c>
      <c r="D84" s="58">
        <f>C84/B84*100</f>
        <v>109.76237961305719</v>
      </c>
    </row>
    <row r="85" spans="1:4" ht="16.5" customHeight="1">
      <c r="A85" s="12" t="s">
        <v>49</v>
      </c>
      <c r="B85" s="57"/>
      <c r="C85" s="57"/>
      <c r="D85" s="58"/>
    </row>
    <row r="86" spans="1:4" ht="16.5" customHeight="1">
      <c r="A86" s="5" t="s">
        <v>50</v>
      </c>
      <c r="B86" s="57">
        <v>1709.5</v>
      </c>
      <c r="C86" s="57">
        <v>19116.099999999999</v>
      </c>
      <c r="D86" s="58" t="s">
        <v>109</v>
      </c>
    </row>
    <row r="87" spans="1:4" ht="16.5" customHeight="1">
      <c r="A87" s="12" t="s">
        <v>51</v>
      </c>
      <c r="B87" s="57"/>
      <c r="C87" s="57"/>
      <c r="D87" s="58"/>
    </row>
    <row r="88" spans="1:4" ht="16.5" customHeight="1">
      <c r="A88" s="12" t="s">
        <v>52</v>
      </c>
      <c r="B88" s="57"/>
      <c r="C88" s="57"/>
      <c r="D88" s="58"/>
    </row>
    <row r="89" spans="1:4" ht="16.5" customHeight="1">
      <c r="A89" s="5" t="s">
        <v>53</v>
      </c>
      <c r="B89" s="57">
        <v>28391</v>
      </c>
      <c r="C89" s="57">
        <v>11319</v>
      </c>
      <c r="D89" s="58">
        <f>C89/B89*100</f>
        <v>39.868268113134441</v>
      </c>
    </row>
    <row r="90" spans="1:4" ht="16.5" customHeight="1">
      <c r="A90" s="12" t="s">
        <v>54</v>
      </c>
      <c r="B90" s="57"/>
      <c r="C90" s="57"/>
      <c r="D90" s="58"/>
    </row>
    <row r="91" spans="1:4" ht="16.5" customHeight="1">
      <c r="A91" s="12" t="s">
        <v>55</v>
      </c>
      <c r="B91" s="57"/>
      <c r="C91" s="57"/>
      <c r="D91" s="58"/>
    </row>
    <row r="92" spans="1:4" ht="16.5" customHeight="1">
      <c r="A92" s="5" t="s">
        <v>56</v>
      </c>
      <c r="B92" s="57">
        <v>24488.6</v>
      </c>
      <c r="C92" s="57">
        <v>17870.7</v>
      </c>
      <c r="D92" s="58">
        <f>C92/B92*100</f>
        <v>72.975588641245324</v>
      </c>
    </row>
    <row r="93" spans="1:4" ht="16.5" customHeight="1">
      <c r="A93" s="12" t="s">
        <v>57</v>
      </c>
      <c r="B93" s="57"/>
      <c r="C93" s="57"/>
      <c r="D93" s="58"/>
    </row>
    <row r="94" spans="1:4" ht="16.5" customHeight="1">
      <c r="A94" s="12" t="s">
        <v>58</v>
      </c>
      <c r="B94" s="57"/>
      <c r="C94" s="57"/>
      <c r="D94" s="58"/>
    </row>
    <row r="95" spans="1:4" ht="16.5" customHeight="1">
      <c r="A95" s="5" t="s">
        <v>59</v>
      </c>
      <c r="B95" s="34">
        <v>17101.400000000001</v>
      </c>
      <c r="C95" s="34">
        <v>181781.7</v>
      </c>
      <c r="D95" s="56" t="s">
        <v>115</v>
      </c>
    </row>
    <row r="96" spans="1:4" ht="16.5" customHeight="1">
      <c r="A96" s="5" t="s">
        <v>60</v>
      </c>
      <c r="B96" s="57">
        <v>7092.3</v>
      </c>
      <c r="C96" s="57">
        <v>122993.4</v>
      </c>
      <c r="D96" s="58" t="s">
        <v>116</v>
      </c>
    </row>
    <row r="97" spans="1:4" ht="16.5" customHeight="1">
      <c r="A97" s="12" t="s">
        <v>61</v>
      </c>
      <c r="B97" s="57"/>
      <c r="C97" s="57"/>
      <c r="D97" s="58"/>
    </row>
    <row r="98" spans="1:4" ht="16.5" customHeight="1">
      <c r="A98" s="12" t="s">
        <v>62</v>
      </c>
      <c r="B98" s="57"/>
      <c r="C98" s="57"/>
      <c r="D98" s="58"/>
    </row>
    <row r="99" spans="1:4" ht="16.5" customHeight="1">
      <c r="A99" s="5" t="s">
        <v>63</v>
      </c>
      <c r="B99" s="57">
        <v>19346.2</v>
      </c>
      <c r="C99" s="57">
        <v>21885.4</v>
      </c>
      <c r="D99" s="58">
        <f>C99/B99*100</f>
        <v>113.1250581509547</v>
      </c>
    </row>
    <row r="100" spans="1:4" ht="16.5" customHeight="1">
      <c r="A100" s="12" t="s">
        <v>64</v>
      </c>
      <c r="B100" s="57"/>
      <c r="C100" s="57"/>
      <c r="D100" s="58"/>
    </row>
    <row r="101" spans="1:4" ht="16.5" customHeight="1">
      <c r="A101" s="12" t="s">
        <v>58</v>
      </c>
      <c r="B101" s="57"/>
      <c r="C101" s="57"/>
      <c r="D101" s="58"/>
    </row>
    <row r="102" spans="1:4" ht="15" customHeight="1" thickBot="1">
      <c r="A102" s="11"/>
      <c r="B102" s="9"/>
      <c r="C102" s="9"/>
      <c r="D102" s="15"/>
    </row>
    <row r="103" spans="1:4" ht="5.25" customHeight="1">
      <c r="A103" s="12"/>
      <c r="B103" s="10"/>
      <c r="C103" s="10"/>
      <c r="D103" s="16"/>
    </row>
    <row r="104" spans="1:4" ht="17.25" thickBot="1">
      <c r="A104" s="18" t="s">
        <v>72</v>
      </c>
      <c r="B104" s="10"/>
      <c r="C104" s="10"/>
      <c r="D104" s="16"/>
    </row>
    <row r="105" spans="1:4" ht="64.5" customHeight="1" thickBot="1">
      <c r="A105" s="20"/>
      <c r="B105" s="21" t="s">
        <v>114</v>
      </c>
      <c r="C105" s="21" t="s">
        <v>113</v>
      </c>
      <c r="D105" s="22" t="s">
        <v>86</v>
      </c>
    </row>
    <row r="106" spans="1:4" ht="15" customHeight="1">
      <c r="A106" s="12"/>
      <c r="B106" s="10"/>
      <c r="C106" s="10"/>
      <c r="D106" s="16"/>
    </row>
    <row r="107" spans="1:4" ht="16.5" customHeight="1">
      <c r="A107" s="5" t="s">
        <v>65</v>
      </c>
      <c r="B107" s="57">
        <v>3331.1</v>
      </c>
      <c r="C107" s="57">
        <v>3026.8</v>
      </c>
      <c r="D107" s="58">
        <f>C107/B107*100</f>
        <v>90.8648794692444</v>
      </c>
    </row>
    <row r="108" spans="1:4" ht="16.5" customHeight="1">
      <c r="A108" s="12" t="s">
        <v>66</v>
      </c>
      <c r="B108" s="57"/>
      <c r="C108" s="57"/>
      <c r="D108" s="58"/>
    </row>
    <row r="109" spans="1:4" ht="16.5" customHeight="1">
      <c r="A109" s="12" t="s">
        <v>67</v>
      </c>
      <c r="B109" s="57"/>
      <c r="C109" s="57"/>
      <c r="D109" s="58"/>
    </row>
    <row r="110" spans="1:4" ht="16.5" customHeight="1">
      <c r="A110" s="5" t="s">
        <v>91</v>
      </c>
      <c r="B110" s="57">
        <v>114770.6</v>
      </c>
      <c r="C110" s="57">
        <v>102875.6</v>
      </c>
      <c r="D110" s="58">
        <f>C110/B110*100</f>
        <v>89.635847507985503</v>
      </c>
    </row>
    <row r="111" spans="1:4" ht="16.5" customHeight="1">
      <c r="A111" s="12" t="s">
        <v>92</v>
      </c>
      <c r="B111" s="57"/>
      <c r="C111" s="57"/>
      <c r="D111" s="58"/>
    </row>
    <row r="112" spans="1:4" ht="16.5" customHeight="1">
      <c r="A112" s="5" t="s">
        <v>76</v>
      </c>
      <c r="B112" s="34">
        <v>167709.1</v>
      </c>
      <c r="C112" s="34">
        <v>210885.8</v>
      </c>
      <c r="D112" s="23">
        <f>C112/B112*100</f>
        <v>125.74499535207093</v>
      </c>
    </row>
    <row r="113" spans="1:4" ht="16.5" customHeight="1">
      <c r="A113" s="5" t="s">
        <v>68</v>
      </c>
      <c r="B113" s="57">
        <v>52439.5</v>
      </c>
      <c r="C113" s="57">
        <v>115445.4</v>
      </c>
      <c r="D113" s="58" t="s">
        <v>108</v>
      </c>
    </row>
    <row r="114" spans="1:4" ht="16.5" customHeight="1">
      <c r="A114" s="12" t="s">
        <v>69</v>
      </c>
      <c r="B114" s="57"/>
      <c r="C114" s="57"/>
      <c r="D114" s="58"/>
    </row>
    <row r="115" spans="1:4" ht="16.5" customHeight="1">
      <c r="A115" s="12" t="s">
        <v>70</v>
      </c>
      <c r="B115" s="57"/>
      <c r="C115" s="57"/>
      <c r="D115" s="58"/>
    </row>
    <row r="116" spans="1:4" ht="16.5" customHeight="1">
      <c r="A116" s="5" t="s">
        <v>87</v>
      </c>
      <c r="B116" s="57">
        <v>24734</v>
      </c>
      <c r="C116" s="57">
        <v>19075.099999999999</v>
      </c>
      <c r="D116" s="58">
        <f>C116/B116*100</f>
        <v>77.120967089835844</v>
      </c>
    </row>
    <row r="117" spans="1:4" ht="16.5" customHeight="1">
      <c r="A117" s="12" t="s">
        <v>88</v>
      </c>
      <c r="B117" s="57"/>
      <c r="C117" s="57"/>
      <c r="D117" s="58"/>
    </row>
    <row r="118" spans="1:4" ht="16.5" customHeight="1">
      <c r="A118" s="5" t="s">
        <v>71</v>
      </c>
      <c r="B118" s="34">
        <v>30787.4</v>
      </c>
      <c r="C118" s="34">
        <v>31251</v>
      </c>
      <c r="D118" s="23">
        <f>C118/B118*100</f>
        <v>101.50581081871155</v>
      </c>
    </row>
    <row r="119" spans="1:4" ht="16.5" customHeight="1" thickBot="1">
      <c r="A119" s="6"/>
      <c r="B119" s="6"/>
      <c r="C119" s="6"/>
      <c r="D119" s="6"/>
    </row>
    <row r="120" spans="1:4" ht="16.5" customHeight="1">
      <c r="A120" s="5"/>
      <c r="B120" s="5"/>
      <c r="C120" s="5"/>
      <c r="D120" s="5"/>
    </row>
    <row r="121" spans="1:4" ht="16.5" customHeight="1">
      <c r="A121" s="5"/>
      <c r="B121" s="5"/>
      <c r="C121" s="5"/>
      <c r="D121" s="5"/>
    </row>
    <row r="122" spans="1:4" ht="16.5" customHeight="1">
      <c r="A122" s="5"/>
      <c r="B122" s="5"/>
      <c r="C122" s="5"/>
      <c r="D122" s="5"/>
    </row>
    <row r="123" spans="1:4" ht="16.5" customHeight="1">
      <c r="A123" s="13" t="s">
        <v>85</v>
      </c>
      <c r="B123" s="5"/>
      <c r="C123" s="5"/>
      <c r="D123" s="5"/>
    </row>
    <row r="124" spans="1:4" ht="16.5" customHeight="1">
      <c r="A124" s="19" t="s">
        <v>25</v>
      </c>
      <c r="B124" s="5"/>
      <c r="C124" s="5"/>
      <c r="D124" s="5"/>
    </row>
    <row r="125" spans="1:4" ht="16.5" customHeight="1" thickBot="1">
      <c r="A125" s="19"/>
      <c r="B125" s="5"/>
      <c r="C125" s="5"/>
      <c r="D125" s="5"/>
    </row>
    <row r="126" spans="1:4" ht="63" customHeight="1" thickBot="1">
      <c r="A126" s="20"/>
      <c r="B126" s="21" t="s">
        <v>114</v>
      </c>
      <c r="C126" s="21" t="s">
        <v>113</v>
      </c>
      <c r="D126" s="22" t="s">
        <v>86</v>
      </c>
    </row>
    <row r="127" spans="1:4" ht="15" customHeight="1">
      <c r="A127" s="5"/>
      <c r="B127" s="5"/>
      <c r="C127" s="5"/>
      <c r="D127" s="5"/>
    </row>
    <row r="128" spans="1:4" s="7" customFormat="1" ht="16.5" customHeight="1">
      <c r="A128" s="7" t="s">
        <v>34</v>
      </c>
      <c r="B128" s="33">
        <v>608347.9</v>
      </c>
      <c r="C128" s="33">
        <v>431933.3</v>
      </c>
      <c r="D128" s="24">
        <f>C128/B128*100</f>
        <v>71.001034112224275</v>
      </c>
    </row>
    <row r="129" spans="1:4" ht="16.5" customHeight="1">
      <c r="A129" s="5" t="s">
        <v>43</v>
      </c>
      <c r="B129" s="57">
        <v>2612</v>
      </c>
      <c r="C129" s="57">
        <v>1559.3</v>
      </c>
      <c r="D129" s="58">
        <f>C129/B129*100</f>
        <v>59.697549770290962</v>
      </c>
    </row>
    <row r="130" spans="1:4" ht="16.5" customHeight="1">
      <c r="A130" s="12" t="s">
        <v>44</v>
      </c>
      <c r="B130" s="57"/>
      <c r="C130" s="57"/>
      <c r="D130" s="58"/>
    </row>
    <row r="131" spans="1:4" ht="16.5" customHeight="1">
      <c r="A131" s="5" t="s">
        <v>35</v>
      </c>
      <c r="B131" s="57">
        <v>8466.6</v>
      </c>
      <c r="C131" s="57">
        <v>5030.2</v>
      </c>
      <c r="D131" s="58">
        <f>C131/B131*100</f>
        <v>59.412278836841224</v>
      </c>
    </row>
    <row r="132" spans="1:4" ht="16.5" customHeight="1">
      <c r="A132" s="12" t="s">
        <v>36</v>
      </c>
      <c r="B132" s="57"/>
      <c r="C132" s="57"/>
      <c r="D132" s="58"/>
    </row>
    <row r="133" spans="1:4" ht="16.5" customHeight="1">
      <c r="A133" s="5" t="s">
        <v>37</v>
      </c>
      <c r="B133" s="57">
        <v>0.2</v>
      </c>
      <c r="C133" s="57">
        <v>31.5</v>
      </c>
      <c r="D133" s="58">
        <v>0</v>
      </c>
    </row>
    <row r="134" spans="1:4" ht="16.5" customHeight="1">
      <c r="A134" s="12" t="s">
        <v>38</v>
      </c>
      <c r="B134" s="57"/>
      <c r="C134" s="57"/>
      <c r="D134" s="58"/>
    </row>
    <row r="135" spans="1:4" ht="16.5" customHeight="1">
      <c r="A135" s="12" t="s">
        <v>39</v>
      </c>
      <c r="B135" s="57"/>
      <c r="C135" s="57"/>
      <c r="D135" s="58"/>
    </row>
    <row r="136" spans="1:4" ht="16.5" customHeight="1">
      <c r="A136" s="5" t="s">
        <v>40</v>
      </c>
      <c r="B136" s="57">
        <v>4901.7</v>
      </c>
      <c r="C136" s="57">
        <v>9071.1</v>
      </c>
      <c r="D136" s="58">
        <f>C136/B136*100</f>
        <v>185.06028520717302</v>
      </c>
    </row>
    <row r="137" spans="1:4" ht="16.5" customHeight="1">
      <c r="A137" s="12" t="s">
        <v>41</v>
      </c>
      <c r="B137" s="57"/>
      <c r="C137" s="57"/>
      <c r="D137" s="58"/>
    </row>
    <row r="138" spans="1:4" ht="16.5" customHeight="1">
      <c r="A138" s="12" t="s">
        <v>42</v>
      </c>
      <c r="B138" s="57"/>
      <c r="C138" s="57"/>
      <c r="D138" s="58"/>
    </row>
    <row r="139" spans="1:4" ht="12.75" customHeight="1" thickBot="1">
      <c r="A139" s="11"/>
      <c r="B139" s="9"/>
      <c r="C139" s="9"/>
      <c r="D139" s="15"/>
    </row>
    <row r="140" spans="1:4" ht="15" customHeight="1">
      <c r="A140" s="12"/>
      <c r="B140" s="10"/>
      <c r="C140" s="10"/>
      <c r="D140" s="16"/>
    </row>
    <row r="141" spans="1:4" ht="23.25" customHeight="1" thickBot="1">
      <c r="A141" s="18" t="s">
        <v>73</v>
      </c>
      <c r="B141" s="10"/>
      <c r="C141" s="10"/>
      <c r="D141" s="16"/>
    </row>
    <row r="142" spans="1:4" ht="64.5" customHeight="1" thickBot="1">
      <c r="A142" s="20"/>
      <c r="B142" s="21" t="s">
        <v>110</v>
      </c>
      <c r="C142" s="21" t="s">
        <v>113</v>
      </c>
      <c r="D142" s="22" t="s">
        <v>86</v>
      </c>
    </row>
    <row r="143" spans="1:4" ht="15" customHeight="1">
      <c r="A143" s="12"/>
      <c r="B143" s="10"/>
      <c r="C143" s="10"/>
      <c r="D143" s="16"/>
    </row>
    <row r="144" spans="1:4" ht="16.5" customHeight="1">
      <c r="A144" s="5" t="s">
        <v>45</v>
      </c>
      <c r="B144" s="34">
        <v>27446.3</v>
      </c>
      <c r="C144" s="34">
        <v>20150.099999999999</v>
      </c>
      <c r="D144" s="23">
        <f>C144/B144*100</f>
        <v>73.416453219559642</v>
      </c>
    </row>
    <row r="145" spans="1:4" ht="16.5" customHeight="1">
      <c r="A145" s="5" t="s">
        <v>46</v>
      </c>
      <c r="B145" s="57">
        <v>3291.03</v>
      </c>
      <c r="C145" s="57">
        <v>4964</v>
      </c>
      <c r="D145" s="58" t="s">
        <v>102</v>
      </c>
    </row>
    <row r="146" spans="1:4" ht="16.5" customHeight="1">
      <c r="A146" s="12" t="s">
        <v>47</v>
      </c>
      <c r="B146" s="57"/>
      <c r="C146" s="57"/>
      <c r="D146" s="58"/>
    </row>
    <row r="147" spans="1:4" ht="16.5" customHeight="1">
      <c r="A147" s="5" t="s">
        <v>48</v>
      </c>
      <c r="B147" s="57">
        <v>14401.4</v>
      </c>
      <c r="C147" s="57">
        <v>6917.9</v>
      </c>
      <c r="D147" s="58">
        <f>C147/B147*100</f>
        <v>48.036302026191898</v>
      </c>
    </row>
    <row r="148" spans="1:4" ht="16.5" customHeight="1">
      <c r="A148" s="12" t="s">
        <v>49</v>
      </c>
      <c r="B148" s="57"/>
      <c r="C148" s="57"/>
      <c r="D148" s="58"/>
    </row>
    <row r="149" spans="1:4" ht="16.5" customHeight="1">
      <c r="A149" s="5" t="s">
        <v>99</v>
      </c>
      <c r="B149" s="57">
        <v>4522.5</v>
      </c>
      <c r="C149" s="57">
        <v>3947.7</v>
      </c>
      <c r="D149" s="58">
        <f>C149/B149*100</f>
        <v>87.290215588723058</v>
      </c>
    </row>
    <row r="150" spans="1:4" ht="16.5" customHeight="1">
      <c r="A150" s="12" t="s">
        <v>100</v>
      </c>
      <c r="B150" s="57"/>
      <c r="C150" s="57"/>
      <c r="D150" s="58"/>
    </row>
    <row r="151" spans="1:4" ht="16.5" customHeight="1">
      <c r="A151" s="12" t="s">
        <v>101</v>
      </c>
      <c r="B151" s="57"/>
      <c r="C151" s="57"/>
      <c r="D151" s="58"/>
    </row>
    <row r="152" spans="1:4" ht="16.5" customHeight="1">
      <c r="A152" s="5" t="s">
        <v>53</v>
      </c>
      <c r="B152" s="57">
        <v>77.3</v>
      </c>
      <c r="C152" s="57">
        <v>11.8</v>
      </c>
      <c r="D152" s="58">
        <f>C152/B152*100</f>
        <v>15.265200517464425</v>
      </c>
    </row>
    <row r="153" spans="1:4" ht="16.5" customHeight="1">
      <c r="A153" s="12" t="s">
        <v>54</v>
      </c>
      <c r="B153" s="57"/>
      <c r="C153" s="57"/>
      <c r="D153" s="58"/>
    </row>
    <row r="154" spans="1:4" ht="16.5" customHeight="1">
      <c r="A154" s="12" t="s">
        <v>55</v>
      </c>
      <c r="B154" s="57"/>
      <c r="C154" s="57"/>
      <c r="D154" s="58"/>
    </row>
    <row r="155" spans="1:4" ht="16.5" customHeight="1">
      <c r="A155" s="5" t="s">
        <v>96</v>
      </c>
      <c r="B155" s="57">
        <v>2909.5</v>
      </c>
      <c r="C155" s="57">
        <v>1949.3</v>
      </c>
      <c r="D155" s="58">
        <f>C155/B155*100</f>
        <v>66.997765939164793</v>
      </c>
    </row>
    <row r="156" spans="1:4" ht="16.5" customHeight="1">
      <c r="A156" s="12" t="s">
        <v>97</v>
      </c>
      <c r="B156" s="57"/>
      <c r="C156" s="57"/>
      <c r="D156" s="58"/>
    </row>
    <row r="157" spans="1:4" ht="16.5" customHeight="1">
      <c r="A157" s="12" t="s">
        <v>98</v>
      </c>
      <c r="B157" s="57"/>
      <c r="C157" s="57"/>
      <c r="D157" s="58"/>
    </row>
    <row r="158" spans="1:4" ht="16.5" customHeight="1">
      <c r="A158" s="5" t="s">
        <v>59</v>
      </c>
      <c r="B158" s="34">
        <v>34895.800000000003</v>
      </c>
      <c r="C158" s="34">
        <v>2788.3</v>
      </c>
      <c r="D158" s="23">
        <f>C158/B158*100</f>
        <v>7.9903598713885335</v>
      </c>
    </row>
    <row r="159" spans="1:4" ht="16.5" customHeight="1">
      <c r="A159" s="5" t="s">
        <v>60</v>
      </c>
      <c r="B159" s="57">
        <v>4238.2</v>
      </c>
      <c r="C159" s="57">
        <v>7.3</v>
      </c>
      <c r="D159" s="58">
        <f>C159/B159*100</f>
        <v>0.17224293332074939</v>
      </c>
    </row>
    <row r="160" spans="1:4" ht="16.5" customHeight="1">
      <c r="A160" s="12" t="s">
        <v>61</v>
      </c>
      <c r="B160" s="57"/>
      <c r="C160" s="57"/>
      <c r="D160" s="58"/>
    </row>
    <row r="161" spans="1:4" ht="16.5" customHeight="1">
      <c r="A161" s="12" t="s">
        <v>62</v>
      </c>
      <c r="B161" s="57"/>
      <c r="C161" s="57"/>
      <c r="D161" s="58"/>
    </row>
    <row r="162" spans="1:4" ht="16.5" customHeight="1">
      <c r="A162" s="5" t="s">
        <v>63</v>
      </c>
      <c r="B162" s="57">
        <v>495.1</v>
      </c>
      <c r="C162" s="57">
        <v>1262.8</v>
      </c>
      <c r="D162" s="58">
        <f>C162/B162*100</f>
        <v>255.05958392243988</v>
      </c>
    </row>
    <row r="163" spans="1:4" ht="16.5" customHeight="1">
      <c r="A163" s="12" t="s">
        <v>64</v>
      </c>
      <c r="B163" s="57"/>
      <c r="C163" s="57"/>
      <c r="D163" s="58"/>
    </row>
    <row r="164" spans="1:4" ht="16.5" customHeight="1">
      <c r="A164" s="12" t="s">
        <v>58</v>
      </c>
      <c r="B164" s="57"/>
      <c r="C164" s="57"/>
      <c r="D164" s="58"/>
    </row>
    <row r="165" spans="1:4" ht="16.5" customHeight="1">
      <c r="A165" s="5" t="s">
        <v>93</v>
      </c>
      <c r="B165" s="57">
        <v>439782</v>
      </c>
      <c r="C165" s="57">
        <v>284647.09999999998</v>
      </c>
      <c r="D165" s="58">
        <f>C165/B165*100</f>
        <v>64.724590819997175</v>
      </c>
    </row>
    <row r="166" spans="1:4" ht="16.5" customHeight="1">
      <c r="A166" s="12" t="s">
        <v>94</v>
      </c>
      <c r="B166" s="57"/>
      <c r="C166" s="57"/>
      <c r="D166" s="58"/>
    </row>
    <row r="167" spans="1:4" ht="16.5" customHeight="1">
      <c r="A167" s="12" t="s">
        <v>95</v>
      </c>
      <c r="B167" s="57"/>
      <c r="C167" s="57"/>
      <c r="D167" s="58"/>
    </row>
    <row r="168" spans="1:4" ht="16.5" customHeight="1">
      <c r="A168" s="5" t="s">
        <v>91</v>
      </c>
      <c r="B168" s="57">
        <v>5197</v>
      </c>
      <c r="C168" s="57">
        <v>8707.2999999999993</v>
      </c>
      <c r="D168" s="58">
        <f>C168/B168*100</f>
        <v>167.54473734847025</v>
      </c>
    </row>
    <row r="169" spans="1:4" ht="16.5" customHeight="1">
      <c r="A169" s="12" t="s">
        <v>92</v>
      </c>
      <c r="B169" s="57"/>
      <c r="C169" s="57"/>
      <c r="D169" s="58"/>
    </row>
    <row r="170" spans="1:4" ht="16.5" customHeight="1">
      <c r="A170" s="5" t="s">
        <v>76</v>
      </c>
      <c r="B170" s="34">
        <v>21158.5</v>
      </c>
      <c r="C170" s="34">
        <v>16087.8</v>
      </c>
      <c r="D170" s="23">
        <f>C170/B170*100</f>
        <v>76.034690549897192</v>
      </c>
    </row>
    <row r="171" spans="1:4" ht="16.5" customHeight="1">
      <c r="A171" s="5" t="s">
        <v>68</v>
      </c>
      <c r="B171" s="57">
        <v>29805.7</v>
      </c>
      <c r="C171" s="57">
        <v>61996</v>
      </c>
      <c r="D171" s="58" t="s">
        <v>107</v>
      </c>
    </row>
    <row r="172" spans="1:4" ht="16.5" customHeight="1">
      <c r="A172" s="12" t="s">
        <v>69</v>
      </c>
      <c r="B172" s="57"/>
      <c r="C172" s="57"/>
      <c r="D172" s="58"/>
    </row>
    <row r="173" spans="1:4" ht="16.5" customHeight="1">
      <c r="A173" s="12" t="s">
        <v>70</v>
      </c>
      <c r="B173" s="57"/>
      <c r="C173" s="57"/>
      <c r="D173" s="58"/>
    </row>
    <row r="174" spans="1:4" ht="16.5" customHeight="1">
      <c r="A174" s="5" t="s">
        <v>75</v>
      </c>
      <c r="B174" s="57">
        <v>2034.2</v>
      </c>
      <c r="C174" s="57">
        <v>1497</v>
      </c>
      <c r="D174" s="58">
        <f>C174/B174*100</f>
        <v>73.591583915052595</v>
      </c>
    </row>
    <row r="175" spans="1:4" ht="16.5" customHeight="1">
      <c r="A175" s="12" t="s">
        <v>74</v>
      </c>
      <c r="B175" s="57"/>
      <c r="C175" s="57"/>
      <c r="D175" s="58"/>
    </row>
    <row r="176" spans="1:4" ht="16.5" customHeight="1">
      <c r="A176" s="5" t="s">
        <v>71</v>
      </c>
      <c r="B176" s="34">
        <v>1599.6</v>
      </c>
      <c r="C176" s="54">
        <v>892.2</v>
      </c>
      <c r="D176" s="23">
        <f>C176/B176*100</f>
        <v>55.776444111027764</v>
      </c>
    </row>
    <row r="177" spans="1:4" ht="15" customHeight="1" thickBot="1">
      <c r="A177" s="6"/>
      <c r="B177" s="6"/>
      <c r="C177" s="6"/>
      <c r="D177" s="6"/>
    </row>
    <row r="178" spans="1:4" ht="16.5" customHeight="1">
      <c r="A178" s="5"/>
      <c r="B178" s="5"/>
      <c r="C178" s="5"/>
      <c r="D178" s="5"/>
    </row>
    <row r="203" spans="2:2" ht="16.5" customHeight="1">
      <c r="B203" s="4"/>
    </row>
  </sheetData>
  <mergeCells count="111">
    <mergeCell ref="B174:B175"/>
    <mergeCell ref="C174:C175"/>
    <mergeCell ref="B171:B173"/>
    <mergeCell ref="C171:C173"/>
    <mergeCell ref="C168:C169"/>
    <mergeCell ref="B168:B169"/>
    <mergeCell ref="B165:B167"/>
    <mergeCell ref="C165:C167"/>
    <mergeCell ref="B155:B157"/>
    <mergeCell ref="C155:C157"/>
    <mergeCell ref="B159:B161"/>
    <mergeCell ref="C159:C161"/>
    <mergeCell ref="B7:B8"/>
    <mergeCell ref="C71:C72"/>
    <mergeCell ref="B19:B20"/>
    <mergeCell ref="B35:B36"/>
    <mergeCell ref="C7:C8"/>
    <mergeCell ref="C46:C47"/>
    <mergeCell ref="B37:B38"/>
    <mergeCell ref="B11:B12"/>
    <mergeCell ref="C11:C12"/>
    <mergeCell ref="B71:B72"/>
    <mergeCell ref="C19:C20"/>
    <mergeCell ref="C35:C36"/>
    <mergeCell ref="C37:C38"/>
    <mergeCell ref="B84:B85"/>
    <mergeCell ref="B82:B83"/>
    <mergeCell ref="B78:B80"/>
    <mergeCell ref="B75:B77"/>
    <mergeCell ref="C73:C74"/>
    <mergeCell ref="B46:B47"/>
    <mergeCell ref="B57:B58"/>
    <mergeCell ref="C57:C58"/>
    <mergeCell ref="B73:B74"/>
    <mergeCell ref="C75:C77"/>
    <mergeCell ref="C78:C80"/>
    <mergeCell ref="C84:C85"/>
    <mergeCell ref="C82:C83"/>
    <mergeCell ref="D35:D36"/>
    <mergeCell ref="D37:D38"/>
    <mergeCell ref="D71:D72"/>
    <mergeCell ref="D46:D47"/>
    <mergeCell ref="D57:D58"/>
    <mergeCell ref="D7:D8"/>
    <mergeCell ref="D11:D12"/>
    <mergeCell ref="D19:D20"/>
    <mergeCell ref="D107:D109"/>
    <mergeCell ref="D73:D74"/>
    <mergeCell ref="D75:D77"/>
    <mergeCell ref="D78:D80"/>
    <mergeCell ref="D82:D83"/>
    <mergeCell ref="D113:D115"/>
    <mergeCell ref="D131:D132"/>
    <mergeCell ref="D152:D154"/>
    <mergeCell ref="D149:D151"/>
    <mergeCell ref="D145:D146"/>
    <mergeCell ref="D133:D135"/>
    <mergeCell ref="D116:D117"/>
    <mergeCell ref="D147:D148"/>
    <mergeCell ref="D84:D85"/>
    <mergeCell ref="D96:D98"/>
    <mergeCell ref="D136:D138"/>
    <mergeCell ref="D110:D111"/>
    <mergeCell ref="D129:D130"/>
    <mergeCell ref="D92:D94"/>
    <mergeCell ref="D89:D91"/>
    <mergeCell ref="D86:D88"/>
    <mergeCell ref="C86:C88"/>
    <mergeCell ref="B86:B88"/>
    <mergeCell ref="B89:B91"/>
    <mergeCell ref="B92:B94"/>
    <mergeCell ref="C89:C91"/>
    <mergeCell ref="B113:B115"/>
    <mergeCell ref="D174:D175"/>
    <mergeCell ref="D155:D157"/>
    <mergeCell ref="D159:D161"/>
    <mergeCell ref="D162:D164"/>
    <mergeCell ref="D171:D173"/>
    <mergeCell ref="D168:D169"/>
    <mergeCell ref="D165:D167"/>
    <mergeCell ref="D99:D101"/>
    <mergeCell ref="B145:B146"/>
    <mergeCell ref="C145:C146"/>
    <mergeCell ref="B149:B151"/>
    <mergeCell ref="C149:C151"/>
    <mergeCell ref="B162:B164"/>
    <mergeCell ref="C162:C164"/>
    <mergeCell ref="B147:B148"/>
    <mergeCell ref="C147:C148"/>
    <mergeCell ref="B152:B154"/>
    <mergeCell ref="C152:C154"/>
    <mergeCell ref="C136:C138"/>
    <mergeCell ref="B133:B135"/>
    <mergeCell ref="B131:B132"/>
    <mergeCell ref="C131:C132"/>
    <mergeCell ref="C133:C135"/>
    <mergeCell ref="C92:C94"/>
    <mergeCell ref="B116:B117"/>
    <mergeCell ref="C113:C115"/>
    <mergeCell ref="B136:B138"/>
    <mergeCell ref="B107:B109"/>
    <mergeCell ref="C129:C130"/>
    <mergeCell ref="B129:B130"/>
    <mergeCell ref="C110:C111"/>
    <mergeCell ref="C107:C109"/>
    <mergeCell ref="B110:B111"/>
    <mergeCell ref="B96:B98"/>
    <mergeCell ref="B99:B101"/>
    <mergeCell ref="C116:C117"/>
    <mergeCell ref="C99:C101"/>
    <mergeCell ref="C96:C98"/>
  </mergeCells>
  <phoneticPr fontId="4" type="noConversion"/>
  <pageMargins left="0.70866141732283472" right="0.51181102362204722" top="0.94488188976377963" bottom="0.78740157480314965" header="0.51181102362204722" footer="0.51181102362204722"/>
  <pageSetup paperSize="9" firstPageNumber="84" pageOrder="overThenDown" orientation="portrait" useFirstPageNumber="1" r:id="rId1"/>
  <headerFooter alignWithMargins="0">
    <oddHeader>&amp;C&amp;"Times New Roman,полужирный курсив"&amp;13Внешний сектор</oddHeader>
    <oddFooter>&amp;C&amp;14&amp;P</oddFooter>
  </headerFooter>
  <rowBreaks count="4" manualBreakCount="4">
    <brk id="28" max="16383" man="1"/>
    <brk id="64" max="16383" man="1"/>
    <brk id="102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>
      <selection activeCell="B15" sqref="B15"/>
    </sheetView>
  </sheetViews>
  <sheetFormatPr defaultRowHeight="12.75"/>
  <cols>
    <col min="1" max="1" width="33" style="29" customWidth="1"/>
    <col min="2" max="5" width="15.83203125" style="29" customWidth="1"/>
    <col min="6" max="6" width="14.83203125" style="29" customWidth="1"/>
    <col min="7" max="16384" width="9.33203125" style="29"/>
  </cols>
  <sheetData>
    <row r="1" spans="1:5" s="26" customFormat="1" ht="16.5" customHeight="1">
      <c r="A1" s="37" t="s">
        <v>28</v>
      </c>
      <c r="B1" s="37"/>
      <c r="C1" s="37"/>
      <c r="D1" s="37"/>
      <c r="E1" s="38"/>
    </row>
    <row r="2" spans="1:5" s="26" customFormat="1" ht="16.5" customHeight="1">
      <c r="A2" s="39" t="s">
        <v>90</v>
      </c>
      <c r="B2" s="40"/>
      <c r="C2" s="40"/>
      <c r="D2" s="40"/>
      <c r="E2" s="41"/>
    </row>
    <row r="3" spans="1:5" s="26" customFormat="1" ht="16.5" customHeight="1" thickBot="1">
      <c r="A3" s="42"/>
      <c r="B3" s="42"/>
      <c r="C3" s="42"/>
      <c r="D3" s="42"/>
      <c r="E3" s="42"/>
    </row>
    <row r="4" spans="1:5" s="26" customFormat="1" ht="16.5" customHeight="1">
      <c r="A4" s="43"/>
      <c r="B4" s="60">
        <v>2015</v>
      </c>
      <c r="C4" s="60"/>
      <c r="D4" s="61">
        <v>2016</v>
      </c>
      <c r="E4" s="61"/>
    </row>
    <row r="5" spans="1:5" s="26" customFormat="1" ht="33" customHeight="1" thickBot="1">
      <c r="A5" s="44"/>
      <c r="B5" s="45" t="s">
        <v>117</v>
      </c>
      <c r="C5" s="46" t="s">
        <v>118</v>
      </c>
      <c r="D5" s="45" t="s">
        <v>117</v>
      </c>
      <c r="E5" s="46" t="s">
        <v>118</v>
      </c>
    </row>
    <row r="6" spans="1:5" s="28" customFormat="1" ht="26.25" customHeight="1">
      <c r="A6" s="43" t="s">
        <v>17</v>
      </c>
      <c r="B6" s="47">
        <v>62.77</v>
      </c>
      <c r="C6" s="47">
        <v>61.12</v>
      </c>
      <c r="D6" s="47">
        <v>68.599999999999994</v>
      </c>
      <c r="E6" s="47">
        <v>70.459999999999994</v>
      </c>
    </row>
    <row r="7" spans="1:5" s="26" customFormat="1" ht="16.5" hidden="1" customHeight="1">
      <c r="A7" s="48" t="s">
        <v>18</v>
      </c>
      <c r="B7" s="41"/>
      <c r="C7" s="49"/>
      <c r="D7" s="49"/>
      <c r="E7" s="49"/>
    </row>
    <row r="8" spans="1:5" s="26" customFormat="1" ht="16.5" hidden="1" customHeight="1">
      <c r="A8" s="48" t="s">
        <v>19</v>
      </c>
      <c r="B8" s="47"/>
      <c r="C8" s="47"/>
      <c r="D8" s="47"/>
      <c r="E8" s="47"/>
    </row>
    <row r="9" spans="1:5" s="26" customFormat="1" ht="26.25" customHeight="1">
      <c r="A9" s="43" t="s">
        <v>20</v>
      </c>
      <c r="B9" s="47">
        <v>69.83</v>
      </c>
      <c r="C9" s="47">
        <v>68.16</v>
      </c>
      <c r="D9" s="47">
        <v>76.91</v>
      </c>
      <c r="E9" s="47">
        <v>78.569999999999993</v>
      </c>
    </row>
    <row r="10" spans="1:5" s="26" customFormat="1" ht="16.5" hidden="1" customHeight="1">
      <c r="A10" s="48" t="s">
        <v>18</v>
      </c>
      <c r="B10" s="47"/>
      <c r="C10" s="47"/>
      <c r="D10" s="47"/>
      <c r="E10" s="47"/>
    </row>
    <row r="11" spans="1:5" s="26" customFormat="1" ht="16.5" hidden="1" customHeight="1">
      <c r="A11" s="48" t="s">
        <v>19</v>
      </c>
      <c r="B11" s="47"/>
      <c r="C11" s="47"/>
      <c r="D11" s="47"/>
      <c r="E11" s="47"/>
    </row>
    <row r="12" spans="1:5" s="26" customFormat="1" ht="26.25" customHeight="1">
      <c r="A12" s="43" t="s">
        <v>21</v>
      </c>
      <c r="B12" s="47">
        <v>0.96</v>
      </c>
      <c r="C12" s="47">
        <v>1.05</v>
      </c>
      <c r="D12" s="47">
        <v>1.06</v>
      </c>
      <c r="E12" s="47">
        <v>1.03</v>
      </c>
    </row>
    <row r="13" spans="1:5" s="26" customFormat="1" ht="16.5" hidden="1" customHeight="1">
      <c r="A13" s="48" t="s">
        <v>18</v>
      </c>
      <c r="B13" s="47"/>
      <c r="C13" s="47"/>
      <c r="D13" s="47"/>
      <c r="E13" s="47"/>
    </row>
    <row r="14" spans="1:5" s="26" customFormat="1" ht="16.5" hidden="1" customHeight="1">
      <c r="A14" s="48" t="s">
        <v>19</v>
      </c>
      <c r="B14" s="47"/>
      <c r="C14" s="47"/>
      <c r="D14" s="47"/>
      <c r="E14" s="47"/>
    </row>
    <row r="15" spans="1:5" s="26" customFormat="1" ht="26.25" customHeight="1">
      <c r="A15" s="43" t="s">
        <v>22</v>
      </c>
      <c r="B15" s="47">
        <v>0.31</v>
      </c>
      <c r="C15" s="47">
        <v>0.33</v>
      </c>
      <c r="D15" s="47">
        <v>0.2</v>
      </c>
      <c r="E15" s="47">
        <v>0.21</v>
      </c>
    </row>
    <row r="16" spans="1:5" s="26" customFormat="1" ht="16.5" hidden="1" customHeight="1">
      <c r="A16" s="48" t="s">
        <v>18</v>
      </c>
      <c r="B16" s="47"/>
      <c r="C16" s="47"/>
      <c r="D16" s="47"/>
      <c r="E16" s="47"/>
    </row>
    <row r="17" spans="1:5" s="26" customFormat="1" ht="16.5" hidden="1" customHeight="1">
      <c r="A17" s="48" t="s">
        <v>19</v>
      </c>
      <c r="B17" s="47"/>
      <c r="C17" s="47"/>
      <c r="D17" s="47"/>
      <c r="E17" s="47"/>
    </row>
    <row r="18" spans="1:5" s="26" customFormat="1" ht="26.25" customHeight="1">
      <c r="A18" s="43" t="s">
        <v>23</v>
      </c>
      <c r="B18" s="47">
        <v>0.02</v>
      </c>
      <c r="C18" s="47">
        <v>0.02</v>
      </c>
      <c r="D18" s="47">
        <v>0.02</v>
      </c>
      <c r="E18" s="47">
        <v>0.02</v>
      </c>
    </row>
    <row r="19" spans="1:5" s="26" customFormat="1" ht="16.5" hidden="1" customHeight="1">
      <c r="A19" s="48" t="s">
        <v>18</v>
      </c>
      <c r="B19" s="47"/>
      <c r="C19" s="47"/>
      <c r="D19" s="47"/>
      <c r="E19" s="47"/>
    </row>
    <row r="20" spans="1:5" s="26" customFormat="1" ht="16.5" hidden="1" customHeight="1">
      <c r="A20" s="48" t="s">
        <v>19</v>
      </c>
      <c r="B20" s="47"/>
      <c r="C20" s="47"/>
      <c r="D20" s="47"/>
      <c r="E20" s="47"/>
    </row>
    <row r="21" spans="1:5" s="26" customFormat="1" ht="16.5" customHeight="1" thickBot="1">
      <c r="A21" s="42"/>
      <c r="B21" s="50"/>
      <c r="C21" s="50"/>
      <c r="D21" s="42"/>
      <c r="E21" s="42"/>
    </row>
    <row r="22" spans="1:5" s="26" customFormat="1" ht="16.5" customHeight="1">
      <c r="A22" s="25"/>
      <c r="B22" s="27"/>
      <c r="C22" s="27"/>
      <c r="D22" s="25"/>
    </row>
  </sheetData>
  <mergeCells count="2">
    <mergeCell ref="B4:C4"/>
    <mergeCell ref="D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rstPageNumber="89" orientation="portrait" useFirstPageNumber="1" verticalDpi="300" r:id="rId1"/>
  <headerFooter alignWithMargins="0">
    <oddHeader>&amp;C&amp;"Times New Roman,полужирный курсив"&amp;13Внешний сектор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III.A.a</vt:lpstr>
      <vt:lpstr>III.Б.а</vt:lpstr>
      <vt:lpstr>III.A.a!Область_печати</vt:lpstr>
      <vt:lpstr>III.Б.а!Область_печати</vt:lpstr>
    </vt:vector>
  </TitlesOfParts>
  <Company>BISHKEK GORSTAT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SSusoeva</cp:lastModifiedBy>
  <cp:lastPrinted>2016-09-20T08:34:58Z</cp:lastPrinted>
  <dcterms:created xsi:type="dcterms:W3CDTF">2004-02-09T12:13:16Z</dcterms:created>
  <dcterms:modified xsi:type="dcterms:W3CDTF">2016-09-20T08:35:02Z</dcterms:modified>
</cp:coreProperties>
</file>