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7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<sst xmlns="http://schemas.openxmlformats.org/spreadsheetml/2006/main" count="461" uniqueCount="264">
  <si>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</si>
  <si>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</si>
  <si>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</si>
  <si>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</si>
  <si>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</si>
  <si>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</si>
  <si>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</si>
  <si>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</si>
  <si>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</si>
  <si>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</si>
  <si>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</si>
  <si>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</si>
  <si>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</si>
  <si>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</si>
  <si>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</si>
  <si>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</si>
  <si>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</si>
  <si>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</si>
  <si>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</si>
  <si>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</si>
  <si>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</si>
  <si>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</si>
  <si>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</si>
  <si>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</si>
  <si>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</si>
  <si>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</si>
  <si>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</si>
  <si>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</si>
  <si>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</si>
  <si>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</si>
  <si>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</si>
  <si>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</si>
  <si>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</si>
  <si>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</si>
  <si>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</si>
  <si>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</si>
  <si>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</si>
  <si>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</si>
  <si>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</si>
  <si>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</si>
  <si>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</si>
  <si>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</si>
  <si>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</si>
  <si>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</si>
  <si>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</si>
  <si>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</si>
  <si>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</si>
  <si>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</si>
  <si>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</si>
  <si>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</si>
  <si>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</si>
  <si>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</si>
  <si>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</si>
  <si>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</si>
  <si>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</si>
  <si>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</si>
  <si>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</si>
  <si>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</si>
  <si>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</si>
  <si>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</si>
  <si>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</si>
  <si>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</si>
  <si>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</si>
  <si>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</si>
  <si>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</si>
  <si>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</si>
  <si>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</si>
  <si>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</si>
  <si>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</si>
  <si>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</si>
  <si>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</si>
  <si>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</si>
  <si>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</si>
  <si>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</si>
  <si>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</si>
  <si>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</si>
  <si>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</si>
  <si>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</si>
  <si>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</si>
  <si>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</si>
  <si>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</si>
  <si>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</si>
  <si>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</si>
  <si>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</si>
  <si>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</si>
  <si>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</si>
  <si>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</si>
  <si>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</si>
  <si>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</si>
  <si>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</si>
  <si>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</si>
  <si>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</si>
  <si>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</si>
  <si>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</si>
  <si>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</si>
  <si>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</si>
  <si>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</si>
  <si>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</si>
  <si>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</si>
  <si>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</si>
  <si>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</si>
  <si>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</si>
  <si>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</si>
  <si>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</si>
  <si>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</si>
  <si>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</si>
  <si>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</si>
  <si>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</si>
  <si>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</si>
  <si>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</si>
  <si>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</si>
  <si>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</si>
  <si>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</si>
  <si>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</si>
  <si>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</si>
  <si>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</si>
  <si>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</si>
  <si>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</si>
  <si>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</si>
  <si>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</si>
  <si>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</si>
  <si>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</si>
  <si>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</si>
  <si>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</si>
  <si>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</si>
  <si>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</si>
  <si>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</si>
  <si>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</si>
  <si>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</si>
  <si>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</si>
  <si>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</si>
  <si>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</si>
  <si>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</si>
  <si>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</si>
  <si>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</si>
  <si>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</si>
  <si>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</si>
  <si>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</si>
  <si>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</si>
  <si>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</si>
  <si>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</si>
  <si>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</si>
  <si>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</si>
  <si>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</si>
  <si>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</si>
  <si>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</si>
  <si>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</si>
  <si>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</si>
  <si>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</si>
  <si>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</si>
  <si>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</si>
  <si>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</si>
  <si>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</si>
  <si>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</si>
  <si>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</si>
  <si>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</si>
  <si>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</si>
  <si>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</si>
  <si>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</si>
  <si>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</si>
  <si>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</si>
  <si>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</si>
  <si>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</si>
  <si>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</si>
  <si>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</si>
  <si>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</si>
  <si>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</si>
  <si>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</si>
  <si>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</si>
  <si>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</si>
  <si>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</si>
  <si>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</si>
  <si>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</si>
  <si>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</si>
  <si>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</si>
  <si>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</si>
  <si>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</si>
  <si>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</si>
  <si>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</si>
  <si>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</si>
  <si>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</si>
  <si>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</si>
  <si>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</si>
  <si>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</si>
  <si>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</si>
  <si>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</si>
  <si>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</si>
  <si>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</si>
  <si>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</si>
  <si>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</si>
  <si>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</si>
  <si>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</si>
  <si>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</si>
  <si>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</si>
  <si>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</si>
  <si>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</si>
  <si>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</si>
  <si>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</si>
  <si>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</si>
  <si>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</si>
  <si>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</si>
  <si>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</si>
  <si>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</si>
  <si>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</si>
  <si>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</si>
  <si>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</si>
  <si>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</si>
  <si>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</si>
  <si>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</si>
  <si>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</si>
  <si>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</si>
  <si>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</si>
  <si>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</si>
  <si>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</si>
  <si>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</si>
  <si>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</si>
  <si>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</si>
  <si>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</si>
  <si>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</si>
  <si>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</si>
  <si>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</si>
  <si>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</si>
  <si>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</si>
  <si>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</si>
  <si>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</si>
  <si>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</si>
  <si>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</si>
  <si>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</si>
  <si>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</si>
  <si>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</si>
  <si>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</si>
  <si>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</si>
  <si>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</si>
  <si>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</si>
  <si>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t>2022-жылдын январь-декабрындагы</t>
  </si>
  <si>
    <t xml:space="preserve"> в январе-декабре 2022 года</t>
  </si>
  <si>
    <t>Бишкек - 2023</t>
  </si>
  <si>
    <t>1-таблица. 2022-жылдын январь-декабрындагы калкка 
                     берилген микрокредиттердин көлөмү</t>
  </si>
  <si>
    <t xml:space="preserve">Объем микрокредитов, выданных 
  населению в январе-декабре 2022 года </t>
  </si>
  <si>
    <t xml:space="preserve">2-таблица. 2022-жылдын январь-декабрындагы
                      микрокредит алуучулардын саны  </t>
  </si>
  <si>
    <t xml:space="preserve">  Число получателей микрокредитов
     в январе-декабре 2022 года</t>
  </si>
  <si>
    <t>3-таблица. 2022-жылдын январь-декабрында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</si>
  <si>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январе-декабре 2022 года</t>
  </si>
  <si>
    <t>4-таблица. 2023-жылдын 1-январына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</si>
  <si>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января 2023 года</t>
  </si>
  <si>
    <t>5-таблица. 2023-жылдын 1-январына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</si>
  <si>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января 2023 года</t>
  </si>
  <si>
    <t>6-таблица. 2023-жылдын 1-январына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</si>
  <si>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января 2023 года</t>
  </si>
  <si>
    <t>7-таблица. 2022-жылдын январь-декабрындагы калктын алган 
                      микрокредиттеринин алуу максаты</t>
  </si>
  <si>
    <t>Цель получения микрокредитов населением 
 в январе-декабре 2022 года</t>
  </si>
  <si>
    <t xml:space="preserve">8-таблица. 2022-жылдын январь-декабрындагы калкка
                      микрокредиттерди берүү каражаттарынын булактары </t>
  </si>
  <si>
    <t>Источники средств кредитования населения в январе-декабре 2022 года</t>
  </si>
  <si>
    <t>9-таблица. 2022-жылдын январь-декабрындагы аймактар боюнча
                      калкка микрокредиттердин берилиши</t>
  </si>
  <si>
    <t xml:space="preserve">Микрокредитование населения по территории
  в январе-декабре 2022 года </t>
  </si>
  <si>
    <t>10-таблица. 2022-жылдын январь-декабрындагы аймактар боюнча
                      аялдарга микрокредиттердин берилиши</t>
  </si>
  <si>
    <t>Микрокредитование женщин по территории  
 в январе-декабре 2022 года</t>
  </si>
  <si>
    <t>11-таблица. 2022-жылдын январь-декабрындагы
                        микрокредиттердин кайтарылышы</t>
  </si>
  <si>
    <t xml:space="preserve">        Возвратность микрокредитов  
         в  январе-декабре 2022 года</t>
  </si>
  <si>
    <r>
      <t xml:space="preserve">2023-жылдын 1-январына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января 2023 года</t>
    </r>
  </si>
  <si>
    <t>-</t>
  </si>
  <si>
    <t xml:space="preserve">                    Төраганын орун басары                                                           З.К. Жумалиев </t>
  </si>
  <si>
    <t>2023-жылдын 
1-январына карата абалы боюнча кредиттер боюнча карыздар, 
млн. сом</t>
  </si>
  <si>
    <t>Задолженность 
по кредитам по состоянию на 
1 января 2023 года, 
млн. сомов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</si>
</sst>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1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29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5"/>
    </xf>
    <xf numFmtId="179" fontId="8" fillId="0" borderId="11" xfId="0" applyNumberFormat="1" applyFont="1" applyBorder="1" applyAlignment="1">
      <alignment horizontal="right" indent="5"/>
    </xf>
    <xf numFmtId="179" fontId="8" fillId="0" borderId="0" xfId="0" applyNumberFormat="1" applyFont="1" applyAlignment="1">
      <alignment horizontal="center"/>
    </xf>
    <xf numFmtId="179" fontId="8" fillId="0" borderId="0" xfId="0" applyNumberFormat="1" applyFont="1" applyBorder="1" applyAlignment="1">
      <alignment horizontal="right" indent="5"/>
    </xf>
    <xf numFmtId="0" fontId="29" fillId="0" borderId="0" xfId="0" applyFont="1" applyAlignment="1">
      <alignment horizontal="left" indent="10"/>
    </xf>
    <xf numFmtId="0" fontId="32" fillId="0" borderId="0" xfId="0" applyFont="1" applyAlignment="1">
      <alignment horizontal="left" indent="10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" fontId="29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Q25" sqref="Q25"/>
    </sheetView>
  </sheetViews>
  <sheetFormatPr defaultColWidth="9.00390625" defaultRowHeight="12.75"/>
  <sheetData>
    <row r="2" spans="1:14" ht="21" customHeight="1">
      <c r="A2" s="186" t="s">
        <v>231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2.5" customHeight="1">
      <c r="A3" s="187" t="s">
        <v>232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12" spans="1:14" ht="19.5" customHeight="1">
      <c r="A12" s="190" t="s">
        <v>234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19.5" customHeight="1">
      <c r="A13" s="190" t="s">
        <v>125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9.5" customHeight="1">
      <c r="A14" s="191" t="s">
        <v>126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2" ht="18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4" ht="19.5" customHeight="1">
      <c r="A16" s="192" t="s">
        <v>76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ht="19.5" customHeight="1">
      <c r="A17" s="192" t="s">
        <v>84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9.5" customHeight="1">
      <c r="A18" s="192" t="s">
        <v>235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31" spans="1:14" ht="16.5">
      <c r="A31" s="188" t="s">
        <v>236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</sheetData>
  <sheetProtection/>
  <mergeCells count="9">
    <mergeCell ref="A2:N2"/>
    <mergeCell ref="A3:N3"/>
    <mergeCell ref="A31:N31"/>
    <mergeCell ref="A12:N12"/>
    <mergeCell ref="A13:N13"/>
    <mergeCell ref="A14:N14"/>
    <mergeCell ref="A16:N16"/>
    <mergeCell ref="A17:N17"/>
    <mergeCell ref="A18:N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N15" sqref="N15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07" t="s">
        <v>253</v>
      </c>
      <c r="B1" s="207"/>
      <c r="C1" s="207"/>
      <c r="D1" s="207"/>
      <c r="E1" s="207"/>
      <c r="F1" s="208" t="s">
        <v>254</v>
      </c>
      <c r="G1" s="208"/>
      <c r="H1" s="208"/>
    </row>
    <row r="2" spans="2:5" ht="12" customHeight="1" thickBot="1">
      <c r="B2" s="53"/>
      <c r="E2" s="40"/>
    </row>
    <row r="3" spans="1:8" s="30" customFormat="1" ht="52.5" customHeight="1">
      <c r="A3" s="212"/>
      <c r="B3" s="222" t="s">
        <v>190</v>
      </c>
      <c r="C3" s="229"/>
      <c r="D3" s="222" t="s">
        <v>191</v>
      </c>
      <c r="E3" s="222" t="s">
        <v>226</v>
      </c>
      <c r="F3" s="222" t="s">
        <v>259</v>
      </c>
      <c r="G3" s="222"/>
      <c r="H3" s="226"/>
    </row>
    <row r="4" spans="1:8" s="30" customFormat="1" ht="36">
      <c r="A4" s="225"/>
      <c r="B4" s="147" t="s">
        <v>189</v>
      </c>
      <c r="C4" s="147" t="s">
        <v>154</v>
      </c>
      <c r="D4" s="223"/>
      <c r="E4" s="223"/>
      <c r="F4" s="147" t="s">
        <v>189</v>
      </c>
      <c r="G4" s="147" t="s">
        <v>154</v>
      </c>
      <c r="H4" s="227"/>
    </row>
    <row r="5" spans="1:8" s="49" customFormat="1" ht="45" customHeight="1" thickBot="1">
      <c r="A5" s="213"/>
      <c r="B5" s="146" t="s">
        <v>155</v>
      </c>
      <c r="C5" s="146" t="s">
        <v>123</v>
      </c>
      <c r="D5" s="224"/>
      <c r="E5" s="224"/>
      <c r="F5" s="146" t="s">
        <v>155</v>
      </c>
      <c r="G5" s="146" t="s">
        <v>123</v>
      </c>
      <c r="H5" s="228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4">
        <v>672026</v>
      </c>
      <c r="C7" s="175">
        <v>39222.9</v>
      </c>
      <c r="D7" s="175">
        <v>100</v>
      </c>
      <c r="E7" s="175">
        <v>58.365</v>
      </c>
      <c r="F7" s="174">
        <v>547168</v>
      </c>
      <c r="G7" s="175">
        <v>29881.145</v>
      </c>
      <c r="H7" s="127" t="s">
        <v>188</v>
      </c>
      <c r="J7" s="163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3"/>
    </row>
    <row r="9" spans="1:10" s="112" customFormat="1" ht="15" customHeight="1">
      <c r="A9" s="111" t="s">
        <v>107</v>
      </c>
      <c r="B9" s="160">
        <v>60179</v>
      </c>
      <c r="C9" s="44">
        <v>2707.613</v>
      </c>
      <c r="D9" s="44">
        <v>6.903</v>
      </c>
      <c r="E9" s="44">
        <v>44.993</v>
      </c>
      <c r="F9" s="160">
        <v>50693</v>
      </c>
      <c r="G9" s="44">
        <v>1752.424</v>
      </c>
      <c r="H9" s="125" t="s">
        <v>35</v>
      </c>
      <c r="J9" s="163"/>
    </row>
    <row r="10" spans="1:10" s="112" customFormat="1" ht="15" customHeight="1">
      <c r="A10" s="111" t="s">
        <v>101</v>
      </c>
      <c r="B10" s="160">
        <v>106032</v>
      </c>
      <c r="C10" s="44">
        <v>5714.946</v>
      </c>
      <c r="D10" s="44">
        <v>14.57</v>
      </c>
      <c r="E10" s="44">
        <v>53.898</v>
      </c>
      <c r="F10" s="160">
        <v>90499</v>
      </c>
      <c r="G10" s="44">
        <v>3925.185</v>
      </c>
      <c r="H10" s="125" t="s">
        <v>36</v>
      </c>
      <c r="J10" s="163"/>
    </row>
    <row r="11" spans="1:10" s="112" customFormat="1" ht="15" customHeight="1">
      <c r="A11" s="111" t="s">
        <v>114</v>
      </c>
      <c r="B11" s="160">
        <v>59838</v>
      </c>
      <c r="C11" s="44">
        <v>3847.204</v>
      </c>
      <c r="D11" s="44">
        <v>9.809</v>
      </c>
      <c r="E11" s="44">
        <v>64.294</v>
      </c>
      <c r="F11" s="160">
        <v>53523</v>
      </c>
      <c r="G11" s="44">
        <v>3122.924</v>
      </c>
      <c r="H11" s="125" t="s">
        <v>37</v>
      </c>
      <c r="J11" s="163"/>
    </row>
    <row r="12" spans="1:10" s="112" customFormat="1" ht="15" customHeight="1">
      <c r="A12" s="111" t="s">
        <v>102</v>
      </c>
      <c r="B12" s="160">
        <v>40470</v>
      </c>
      <c r="C12" s="44">
        <v>2398.067</v>
      </c>
      <c r="D12" s="44">
        <v>6.114</v>
      </c>
      <c r="E12" s="44">
        <v>59.255</v>
      </c>
      <c r="F12" s="160">
        <v>33374</v>
      </c>
      <c r="G12" s="44">
        <v>1696.166</v>
      </c>
      <c r="H12" s="125" t="s">
        <v>38</v>
      </c>
      <c r="J12" s="163"/>
    </row>
    <row r="13" spans="1:10" s="112" customFormat="1" ht="15" customHeight="1">
      <c r="A13" s="111" t="s">
        <v>103</v>
      </c>
      <c r="B13" s="160">
        <v>139784</v>
      </c>
      <c r="C13" s="44">
        <v>6808.345</v>
      </c>
      <c r="D13" s="44">
        <v>17.358</v>
      </c>
      <c r="E13" s="44">
        <v>48.706</v>
      </c>
      <c r="F13" s="160">
        <v>114800</v>
      </c>
      <c r="G13" s="44">
        <v>4630.226</v>
      </c>
      <c r="H13" s="125" t="s">
        <v>39</v>
      </c>
      <c r="J13" s="163"/>
    </row>
    <row r="14" spans="1:10" s="112" customFormat="1" ht="15" customHeight="1">
      <c r="A14" s="111" t="s">
        <v>104</v>
      </c>
      <c r="B14" s="160">
        <v>27401</v>
      </c>
      <c r="C14" s="44">
        <v>1468.145</v>
      </c>
      <c r="D14" s="44">
        <v>3.743</v>
      </c>
      <c r="E14" s="44">
        <v>53.58</v>
      </c>
      <c r="F14" s="160">
        <v>23212</v>
      </c>
      <c r="G14" s="44">
        <v>1027.681</v>
      </c>
      <c r="H14" s="125" t="s">
        <v>40</v>
      </c>
      <c r="J14" s="163"/>
    </row>
    <row r="15" spans="1:10" s="112" customFormat="1" ht="15" customHeight="1">
      <c r="A15" s="111" t="s">
        <v>115</v>
      </c>
      <c r="B15" s="160">
        <v>85058</v>
      </c>
      <c r="C15" s="44">
        <v>6382.899</v>
      </c>
      <c r="D15" s="44">
        <v>16.273</v>
      </c>
      <c r="E15" s="44">
        <v>75.042</v>
      </c>
      <c r="F15" s="160">
        <v>70793</v>
      </c>
      <c r="G15" s="44">
        <v>5234.82</v>
      </c>
      <c r="H15" s="125" t="s">
        <v>41</v>
      </c>
      <c r="J15" s="163"/>
    </row>
    <row r="16" spans="1:10" s="112" customFormat="1" ht="15" customHeight="1">
      <c r="A16" s="111" t="s">
        <v>105</v>
      </c>
      <c r="B16" s="160">
        <v>113843</v>
      </c>
      <c r="C16" s="44">
        <v>7445.409</v>
      </c>
      <c r="D16" s="44">
        <v>18.982</v>
      </c>
      <c r="E16" s="44">
        <v>65.401</v>
      </c>
      <c r="F16" s="160">
        <v>77314</v>
      </c>
      <c r="G16" s="44">
        <v>6686.664</v>
      </c>
      <c r="H16" s="125" t="s">
        <v>42</v>
      </c>
      <c r="J16" s="163"/>
    </row>
    <row r="17" spans="1:10" s="112" customFormat="1" ht="15" customHeight="1" thickBot="1">
      <c r="A17" s="124" t="s">
        <v>124</v>
      </c>
      <c r="B17" s="176">
        <v>39421</v>
      </c>
      <c r="C17" s="177">
        <v>2450.272</v>
      </c>
      <c r="D17" s="177">
        <v>6.247</v>
      </c>
      <c r="E17" s="177">
        <v>62.157</v>
      </c>
      <c r="F17" s="176">
        <v>32960</v>
      </c>
      <c r="G17" s="177">
        <v>1805.056</v>
      </c>
      <c r="H17" s="126" t="s">
        <v>87</v>
      </c>
      <c r="J17" s="163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G12" sqref="G12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07" t="s">
        <v>255</v>
      </c>
      <c r="B1" s="207"/>
      <c r="C1" s="233" t="s">
        <v>256</v>
      </c>
      <c r="D1" s="233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34"/>
      <c r="B3" s="101" t="s">
        <v>110</v>
      </c>
      <c r="C3" s="150" t="s">
        <v>109</v>
      </c>
      <c r="D3" s="236"/>
    </row>
    <row r="4" spans="1:4" s="49" customFormat="1" ht="15" customHeight="1" thickBot="1">
      <c r="A4" s="235"/>
      <c r="B4" s="148" t="s">
        <v>94</v>
      </c>
      <c r="C4" s="149" t="s">
        <v>82</v>
      </c>
      <c r="D4" s="237"/>
    </row>
    <row r="5" spans="1:4" ht="15" customHeight="1">
      <c r="A5" s="39" t="s">
        <v>108</v>
      </c>
      <c r="B5" s="179">
        <v>672026</v>
      </c>
      <c r="C5" s="179">
        <v>386606</v>
      </c>
      <c r="D5" s="97" t="s">
        <v>81</v>
      </c>
    </row>
    <row r="6" spans="1:4" ht="5.25" customHeight="1">
      <c r="A6" s="38"/>
      <c r="B6" s="180"/>
      <c r="C6" s="180"/>
      <c r="D6" s="128"/>
    </row>
    <row r="7" spans="1:4" ht="13.5" customHeight="1">
      <c r="A7" s="115" t="s">
        <v>107</v>
      </c>
      <c r="B7" s="180">
        <v>60179</v>
      </c>
      <c r="C7" s="180">
        <v>33544</v>
      </c>
      <c r="D7" s="125" t="s">
        <v>35</v>
      </c>
    </row>
    <row r="8" spans="1:4" ht="13.5" customHeight="1">
      <c r="A8" s="115" t="s">
        <v>101</v>
      </c>
      <c r="B8" s="180">
        <v>106032</v>
      </c>
      <c r="C8" s="180">
        <v>64669</v>
      </c>
      <c r="D8" s="125" t="s">
        <v>36</v>
      </c>
    </row>
    <row r="9" spans="1:4" ht="13.5" customHeight="1">
      <c r="A9" s="115" t="s">
        <v>114</v>
      </c>
      <c r="B9" s="180">
        <v>59838</v>
      </c>
      <c r="C9" s="180">
        <v>37061</v>
      </c>
      <c r="D9" s="125" t="s">
        <v>37</v>
      </c>
    </row>
    <row r="10" spans="1:4" ht="13.5" customHeight="1">
      <c r="A10" s="115" t="s">
        <v>102</v>
      </c>
      <c r="B10" s="180">
        <v>40470</v>
      </c>
      <c r="C10" s="180">
        <v>26437</v>
      </c>
      <c r="D10" s="125" t="s">
        <v>38</v>
      </c>
    </row>
    <row r="11" spans="1:4" ht="13.5" customHeight="1">
      <c r="A11" s="115" t="s">
        <v>103</v>
      </c>
      <c r="B11" s="180">
        <v>139784</v>
      </c>
      <c r="C11" s="180">
        <v>77318</v>
      </c>
      <c r="D11" s="125" t="s">
        <v>39</v>
      </c>
    </row>
    <row r="12" spans="1:4" ht="13.5" customHeight="1">
      <c r="A12" s="115" t="s">
        <v>104</v>
      </c>
      <c r="B12" s="180">
        <v>27401</v>
      </c>
      <c r="C12" s="180">
        <v>17462</v>
      </c>
      <c r="D12" s="125" t="s">
        <v>40</v>
      </c>
    </row>
    <row r="13" spans="1:4" ht="13.5" customHeight="1">
      <c r="A13" s="115" t="s">
        <v>115</v>
      </c>
      <c r="B13" s="180">
        <v>85058</v>
      </c>
      <c r="C13" s="180">
        <v>48848</v>
      </c>
      <c r="D13" s="125" t="s">
        <v>41</v>
      </c>
    </row>
    <row r="14" spans="1:4" ht="13.5" customHeight="1">
      <c r="A14" s="115" t="s">
        <v>105</v>
      </c>
      <c r="B14" s="180">
        <v>113843</v>
      </c>
      <c r="C14" s="180">
        <v>60241</v>
      </c>
      <c r="D14" s="125" t="s">
        <v>214</v>
      </c>
    </row>
    <row r="15" spans="1:4" ht="13.5" customHeight="1" thickBot="1">
      <c r="A15" s="133" t="s">
        <v>106</v>
      </c>
      <c r="B15" s="181">
        <v>39421</v>
      </c>
      <c r="C15" s="181">
        <v>21026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07" t="s">
        <v>257</v>
      </c>
      <c r="B17" s="207"/>
      <c r="C17" s="210" t="s">
        <v>258</v>
      </c>
      <c r="D17" s="210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65"/>
    </row>
    <row r="20" spans="1:4" ht="15.75" customHeight="1">
      <c r="A20" s="57" t="s">
        <v>194</v>
      </c>
      <c r="B20" s="182">
        <v>25414.343</v>
      </c>
      <c r="C20" s="131" t="s">
        <v>156</v>
      </c>
      <c r="D20" s="129"/>
    </row>
    <row r="21" spans="1:4" ht="15" customHeight="1">
      <c r="A21" s="130" t="s">
        <v>120</v>
      </c>
      <c r="B21" s="182">
        <v>34401.129</v>
      </c>
      <c r="C21" s="131" t="s">
        <v>157</v>
      </c>
      <c r="D21" s="129"/>
    </row>
    <row r="22" spans="1:4" ht="24.75" customHeight="1">
      <c r="A22" s="57" t="s">
        <v>233</v>
      </c>
      <c r="B22" s="182">
        <v>274.111</v>
      </c>
      <c r="C22" s="238" t="s">
        <v>213</v>
      </c>
      <c r="D22" s="238"/>
    </row>
    <row r="23" spans="1:4" ht="15.75" customHeight="1" thickBot="1">
      <c r="A23" s="86" t="s">
        <v>211</v>
      </c>
      <c r="B23" s="183">
        <v>24684.667</v>
      </c>
      <c r="C23" s="230" t="s">
        <v>212</v>
      </c>
      <c r="D23" s="230"/>
    </row>
    <row r="24" spans="1:4" ht="9" customHeight="1">
      <c r="A24" s="43"/>
      <c r="B24" s="184"/>
      <c r="C24" s="109"/>
      <c r="D24" s="31"/>
    </row>
    <row r="25" spans="1:3" ht="12.75" customHeight="1">
      <c r="A25" s="29" t="s">
        <v>117</v>
      </c>
      <c r="B25" s="184"/>
      <c r="C25" s="139" t="s">
        <v>118</v>
      </c>
    </row>
    <row r="26" spans="1:4" ht="24" customHeight="1">
      <c r="A26" s="132" t="s">
        <v>216</v>
      </c>
      <c r="B26" s="185">
        <f>B23/B20*100</f>
        <v>97.12888112039725</v>
      </c>
      <c r="C26" s="231" t="s">
        <v>229</v>
      </c>
      <c r="D26" s="231"/>
    </row>
    <row r="27" spans="1:3" ht="11.25" customHeight="1">
      <c r="A27" s="132"/>
      <c r="B27" s="52"/>
      <c r="C27" s="140"/>
    </row>
    <row r="28" spans="1:4" ht="23.25" customHeight="1">
      <c r="A28" s="239" t="s">
        <v>217</v>
      </c>
      <c r="B28" s="239"/>
      <c r="C28" s="239"/>
      <c r="D28" s="239"/>
    </row>
    <row r="29" spans="1:4" ht="23.25" customHeight="1">
      <c r="A29" s="231" t="s">
        <v>218</v>
      </c>
      <c r="B29" s="231"/>
      <c r="C29" s="231"/>
      <c r="D29" s="231"/>
    </row>
    <row r="30" spans="1:4" ht="11.25" customHeight="1">
      <c r="A30" s="140"/>
      <c r="B30" s="140"/>
      <c r="C30" s="140"/>
      <c r="D30" s="140"/>
    </row>
    <row r="31" spans="1:128" ht="15.75" customHeight="1">
      <c r="A31" s="232" t="s">
        <v>261</v>
      </c>
      <c r="B31" s="232"/>
      <c r="C31" s="232"/>
      <c r="D31" s="232"/>
      <c r="E31" s="167"/>
      <c r="F31" s="167"/>
      <c r="G31" s="1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4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4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  <mergeCell ref="D3:D4"/>
    <mergeCell ref="C22:D2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0" t="s">
        <v>45</v>
      </c>
      <c r="D3" s="240"/>
      <c r="E3" s="240"/>
      <c r="F3" s="240"/>
      <c r="G3" s="240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7" sqref="L7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193" t="s">
        <v>237</v>
      </c>
      <c r="B1" s="193"/>
      <c r="C1" s="193"/>
      <c r="D1" s="193"/>
      <c r="E1" s="34"/>
      <c r="F1" s="200" t="s">
        <v>238</v>
      </c>
      <c r="G1" s="200"/>
      <c r="H1" s="200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42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30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8"/>
    </row>
    <row r="6" spans="1:8" ht="15.75" customHeight="1">
      <c r="A6" s="66" t="s">
        <v>116</v>
      </c>
      <c r="B6" s="44">
        <v>469.285</v>
      </c>
      <c r="C6" s="44">
        <v>282.943</v>
      </c>
      <c r="D6" s="44">
        <v>75.256</v>
      </c>
      <c r="E6" s="44">
        <v>105.32</v>
      </c>
      <c r="F6" s="44">
        <v>5.767</v>
      </c>
      <c r="G6" s="168" t="s">
        <v>260</v>
      </c>
      <c r="H6" s="67" t="s">
        <v>77</v>
      </c>
    </row>
    <row r="7" spans="1:8" ht="15.75" customHeight="1">
      <c r="A7" s="66" t="s">
        <v>129</v>
      </c>
      <c r="B7" s="44">
        <v>3177.43</v>
      </c>
      <c r="C7" s="44">
        <v>156.458</v>
      </c>
      <c r="D7" s="44">
        <v>618.154</v>
      </c>
      <c r="E7" s="44">
        <v>2250.716</v>
      </c>
      <c r="F7" s="44">
        <v>152.102</v>
      </c>
      <c r="G7" s="168" t="s">
        <v>260</v>
      </c>
      <c r="H7" s="67" t="s">
        <v>163</v>
      </c>
    </row>
    <row r="8" spans="1:8" ht="15.75" customHeight="1">
      <c r="A8" s="66" t="s">
        <v>130</v>
      </c>
      <c r="B8" s="44">
        <v>9870.131</v>
      </c>
      <c r="C8" s="44">
        <v>93.64</v>
      </c>
      <c r="D8" s="44">
        <v>804.623</v>
      </c>
      <c r="E8" s="44">
        <v>7342.633</v>
      </c>
      <c r="F8" s="44">
        <v>1628.655</v>
      </c>
      <c r="G8" s="168">
        <v>0.579</v>
      </c>
      <c r="H8" s="67" t="s">
        <v>88</v>
      </c>
    </row>
    <row r="9" spans="1:8" ht="15.75" customHeight="1">
      <c r="A9" s="66" t="s">
        <v>132</v>
      </c>
      <c r="B9" s="44">
        <v>20314.054</v>
      </c>
      <c r="C9" s="44">
        <v>86.329</v>
      </c>
      <c r="D9" s="44">
        <v>428.314</v>
      </c>
      <c r="E9" s="44">
        <v>7414.62</v>
      </c>
      <c r="F9" s="44">
        <v>11824.31</v>
      </c>
      <c r="G9" s="168">
        <v>560.48</v>
      </c>
      <c r="H9" s="67" t="s">
        <v>164</v>
      </c>
    </row>
    <row r="10" spans="1:8" ht="15.75" customHeight="1">
      <c r="A10" s="66" t="s">
        <v>131</v>
      </c>
      <c r="B10" s="44">
        <v>5392</v>
      </c>
      <c r="C10" s="44">
        <v>40.324</v>
      </c>
      <c r="D10" s="44">
        <v>44.831</v>
      </c>
      <c r="E10" s="44">
        <v>422.161</v>
      </c>
      <c r="F10" s="44">
        <v>2081.031</v>
      </c>
      <c r="G10" s="168">
        <v>2803.651</v>
      </c>
      <c r="H10" s="68" t="s">
        <v>122</v>
      </c>
    </row>
    <row r="11" spans="1:8" ht="15.75" customHeight="1" thickBot="1">
      <c r="A11" s="71" t="s">
        <v>133</v>
      </c>
      <c r="B11" s="169">
        <v>39222.9</v>
      </c>
      <c r="C11" s="169">
        <v>659.694</v>
      </c>
      <c r="D11" s="169">
        <v>1971.179</v>
      </c>
      <c r="E11" s="169">
        <v>17535.451</v>
      </c>
      <c r="F11" s="169">
        <v>15691.865</v>
      </c>
      <c r="G11" s="170">
        <v>3364.711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193" t="s">
        <v>239</v>
      </c>
      <c r="B14" s="194"/>
      <c r="C14" s="194"/>
      <c r="D14" s="46"/>
      <c r="G14" s="195" t="s">
        <v>240</v>
      </c>
      <c r="H14" s="195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04" t="s">
        <v>121</v>
      </c>
      <c r="B16" s="201" t="s">
        <v>170</v>
      </c>
      <c r="C16" s="199" t="s">
        <v>169</v>
      </c>
      <c r="D16" s="199"/>
      <c r="E16" s="199"/>
      <c r="F16" s="199"/>
      <c r="G16" s="199"/>
      <c r="H16" s="196" t="s">
        <v>92</v>
      </c>
    </row>
    <row r="17" spans="1:8" s="34" customFormat="1" ht="41.25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7"/>
    </row>
    <row r="18" spans="1:8" s="34" customFormat="1" ht="30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8"/>
    </row>
    <row r="19" spans="1:8" ht="15.75" customHeight="1">
      <c r="A19" s="69" t="s">
        <v>116</v>
      </c>
      <c r="B19" s="160">
        <v>77412</v>
      </c>
      <c r="C19" s="160">
        <v>56380</v>
      </c>
      <c r="D19" s="160">
        <v>8512</v>
      </c>
      <c r="E19" s="160">
        <v>11905</v>
      </c>
      <c r="F19" s="160">
        <v>615</v>
      </c>
      <c r="G19" s="171" t="s">
        <v>260</v>
      </c>
      <c r="H19" s="70" t="s">
        <v>77</v>
      </c>
    </row>
    <row r="20" spans="1:8" ht="15.75" customHeight="1">
      <c r="A20" s="66" t="s">
        <v>129</v>
      </c>
      <c r="B20" s="160">
        <v>176872</v>
      </c>
      <c r="C20" s="160">
        <v>10055</v>
      </c>
      <c r="D20" s="160">
        <v>35593</v>
      </c>
      <c r="E20" s="160">
        <v>123710</v>
      </c>
      <c r="F20" s="160">
        <v>7514</v>
      </c>
      <c r="G20" s="171" t="s">
        <v>260</v>
      </c>
      <c r="H20" s="67" t="s">
        <v>163</v>
      </c>
    </row>
    <row r="21" spans="1:8" ht="15.75" customHeight="1">
      <c r="A21" s="66" t="s">
        <v>130</v>
      </c>
      <c r="B21" s="160">
        <v>237578</v>
      </c>
      <c r="C21" s="160">
        <v>2477</v>
      </c>
      <c r="D21" s="160">
        <v>21257</v>
      </c>
      <c r="E21" s="160">
        <v>177979</v>
      </c>
      <c r="F21" s="160">
        <v>35855</v>
      </c>
      <c r="G21" s="171">
        <v>10</v>
      </c>
      <c r="H21" s="67" t="s">
        <v>165</v>
      </c>
    </row>
    <row r="22" spans="1:8" ht="15.75" customHeight="1">
      <c r="A22" s="66" t="s">
        <v>132</v>
      </c>
      <c r="B22" s="160">
        <v>172606</v>
      </c>
      <c r="C22" s="160">
        <v>794</v>
      </c>
      <c r="D22" s="160">
        <v>4887</v>
      </c>
      <c r="E22" s="160">
        <v>78850</v>
      </c>
      <c r="F22" s="160">
        <v>85721</v>
      </c>
      <c r="G22" s="171">
        <v>2354</v>
      </c>
      <c r="H22" s="67" t="s">
        <v>166</v>
      </c>
    </row>
    <row r="23" spans="1:8" ht="15.75" customHeight="1">
      <c r="A23" s="66" t="s">
        <v>131</v>
      </c>
      <c r="B23" s="160">
        <v>7558</v>
      </c>
      <c r="C23" s="160">
        <v>45</v>
      </c>
      <c r="D23" s="160">
        <v>67</v>
      </c>
      <c r="E23" s="160">
        <v>334</v>
      </c>
      <c r="F23" s="160">
        <v>3666</v>
      </c>
      <c r="G23" s="171">
        <v>3446</v>
      </c>
      <c r="H23" s="68" t="s">
        <v>122</v>
      </c>
    </row>
    <row r="24" spans="1:8" ht="15.75" customHeight="1" thickBot="1">
      <c r="A24" s="71" t="s">
        <v>133</v>
      </c>
      <c r="B24" s="172">
        <v>672026</v>
      </c>
      <c r="C24" s="172">
        <v>69751</v>
      </c>
      <c r="D24" s="172">
        <v>70316</v>
      </c>
      <c r="E24" s="172">
        <v>392778</v>
      </c>
      <c r="F24" s="172">
        <v>133371</v>
      </c>
      <c r="G24" s="173">
        <v>5810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6" sqref="K6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9" t="s">
        <v>241</v>
      </c>
      <c r="B1" s="209"/>
      <c r="C1" s="209"/>
      <c r="D1" s="209"/>
      <c r="E1" s="209"/>
      <c r="F1" s="208" t="s">
        <v>242</v>
      </c>
      <c r="G1" s="208"/>
      <c r="H1" s="208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39.75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30" customHeight="1" thickBot="1">
      <c r="A5" s="206"/>
      <c r="B5" s="203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198"/>
    </row>
    <row r="6" spans="1:8" ht="15.75" customHeight="1">
      <c r="A6" s="69" t="s">
        <v>116</v>
      </c>
      <c r="B6" s="44">
        <v>27.39</v>
      </c>
      <c r="C6" s="44">
        <v>24.34</v>
      </c>
      <c r="D6" s="44">
        <v>36.4</v>
      </c>
      <c r="E6" s="44">
        <v>28.46</v>
      </c>
      <c r="F6" s="44">
        <v>35.31</v>
      </c>
      <c r="G6" s="168" t="s">
        <v>260</v>
      </c>
      <c r="H6" s="77" t="s">
        <v>77</v>
      </c>
    </row>
    <row r="7" spans="1:8" ht="15.75" customHeight="1">
      <c r="A7" s="66" t="s">
        <v>129</v>
      </c>
      <c r="B7" s="44">
        <v>32.38</v>
      </c>
      <c r="C7" s="44">
        <v>28.18</v>
      </c>
      <c r="D7" s="44">
        <v>35.87</v>
      </c>
      <c r="E7" s="44">
        <v>31.38</v>
      </c>
      <c r="F7" s="44">
        <v>35.9</v>
      </c>
      <c r="G7" s="168" t="s">
        <v>260</v>
      </c>
      <c r="H7" s="78" t="s">
        <v>163</v>
      </c>
    </row>
    <row r="8" spans="1:8" ht="15.75" customHeight="1">
      <c r="A8" s="66" t="s">
        <v>130</v>
      </c>
      <c r="B8" s="44">
        <v>32.52</v>
      </c>
      <c r="C8" s="44">
        <v>36.69</v>
      </c>
      <c r="D8" s="44">
        <v>36.07</v>
      </c>
      <c r="E8" s="44">
        <v>31.62</v>
      </c>
      <c r="F8" s="44">
        <v>34.6</v>
      </c>
      <c r="G8" s="168">
        <v>25.66</v>
      </c>
      <c r="H8" s="67" t="s">
        <v>88</v>
      </c>
    </row>
    <row r="9" spans="1:8" ht="15.75" customHeight="1">
      <c r="A9" s="66" t="s">
        <v>132</v>
      </c>
      <c r="B9" s="44">
        <v>31.01</v>
      </c>
      <c r="C9" s="44">
        <v>36.5</v>
      </c>
      <c r="D9" s="44">
        <v>34.23</v>
      </c>
      <c r="E9" s="44">
        <v>31.37</v>
      </c>
      <c r="F9" s="44">
        <v>31.66</v>
      </c>
      <c r="G9" s="168">
        <v>31.25</v>
      </c>
      <c r="H9" s="67" t="s">
        <v>166</v>
      </c>
    </row>
    <row r="10" spans="1:8" ht="15.75" customHeight="1" thickBot="1">
      <c r="A10" s="88" t="s">
        <v>131</v>
      </c>
      <c r="B10" s="177">
        <v>26.4</v>
      </c>
      <c r="C10" s="177">
        <v>15.92</v>
      </c>
      <c r="D10" s="177">
        <v>13.23</v>
      </c>
      <c r="E10" s="177">
        <v>20.08</v>
      </c>
      <c r="F10" s="177">
        <v>28.16</v>
      </c>
      <c r="G10" s="178">
        <v>26.45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7" t="s">
        <v>243</v>
      </c>
      <c r="B12" s="207"/>
      <c r="C12" s="207"/>
      <c r="D12" s="207"/>
      <c r="E12" s="207"/>
      <c r="F12" s="208" t="s">
        <v>244</v>
      </c>
      <c r="G12" s="208"/>
      <c r="H12" s="208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04" t="s">
        <v>121</v>
      </c>
      <c r="B14" s="201" t="s">
        <v>170</v>
      </c>
      <c r="C14" s="199" t="s">
        <v>169</v>
      </c>
      <c r="D14" s="199"/>
      <c r="E14" s="199"/>
      <c r="F14" s="199"/>
      <c r="G14" s="199"/>
      <c r="H14" s="196" t="s">
        <v>92</v>
      </c>
    </row>
    <row r="15" spans="1:8" s="34" customFormat="1" ht="39.75" customHeight="1">
      <c r="A15" s="205"/>
      <c r="B15" s="202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197"/>
    </row>
    <row r="16" spans="1:8" s="34" customFormat="1" ht="30" customHeight="1" thickBot="1">
      <c r="A16" s="206"/>
      <c r="B16" s="203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198"/>
    </row>
    <row r="17" spans="1:8" s="38" customFormat="1" ht="15.75" customHeight="1">
      <c r="A17" s="69" t="s">
        <v>116</v>
      </c>
      <c r="B17" s="44">
        <v>230.927</v>
      </c>
      <c r="C17" s="44">
        <v>72.138</v>
      </c>
      <c r="D17" s="44">
        <v>30.603</v>
      </c>
      <c r="E17" s="44">
        <v>112.754</v>
      </c>
      <c r="F17" s="44">
        <v>15.338</v>
      </c>
      <c r="G17" s="44">
        <v>0.094</v>
      </c>
      <c r="H17" s="77" t="s">
        <v>77</v>
      </c>
    </row>
    <row r="18" spans="1:8" s="38" customFormat="1" ht="15.75" customHeight="1">
      <c r="A18" s="66" t="s">
        <v>129</v>
      </c>
      <c r="B18" s="44">
        <v>1593.348</v>
      </c>
      <c r="C18" s="44">
        <v>41.728</v>
      </c>
      <c r="D18" s="44">
        <v>174.062</v>
      </c>
      <c r="E18" s="44">
        <v>1226.735</v>
      </c>
      <c r="F18" s="44">
        <v>150.286</v>
      </c>
      <c r="G18" s="44">
        <v>0.537</v>
      </c>
      <c r="H18" s="78" t="s">
        <v>163</v>
      </c>
    </row>
    <row r="19" spans="1:8" s="38" customFormat="1" ht="15.75" customHeight="1">
      <c r="A19" s="66" t="s">
        <v>130</v>
      </c>
      <c r="B19" s="44">
        <v>5606.063</v>
      </c>
      <c r="C19" s="44">
        <v>16.013</v>
      </c>
      <c r="D19" s="44">
        <v>233.689</v>
      </c>
      <c r="E19" s="44">
        <v>4034.329</v>
      </c>
      <c r="F19" s="44">
        <v>1318.357</v>
      </c>
      <c r="G19" s="44">
        <v>3.675</v>
      </c>
      <c r="H19" s="78" t="s">
        <v>88</v>
      </c>
    </row>
    <row r="20" spans="1:8" s="38" customFormat="1" ht="15.75" customHeight="1">
      <c r="A20" s="66" t="s">
        <v>132</v>
      </c>
      <c r="B20" s="44">
        <v>14486.266</v>
      </c>
      <c r="C20" s="44">
        <v>12.28</v>
      </c>
      <c r="D20" s="44">
        <v>103.454</v>
      </c>
      <c r="E20" s="44">
        <v>3750.883</v>
      </c>
      <c r="F20" s="44">
        <v>10140.346</v>
      </c>
      <c r="G20" s="44">
        <v>479.305</v>
      </c>
      <c r="H20" s="67" t="s">
        <v>164</v>
      </c>
    </row>
    <row r="21" spans="1:8" s="38" customFormat="1" ht="15.75" customHeight="1">
      <c r="A21" s="66" t="s">
        <v>131</v>
      </c>
      <c r="B21" s="44">
        <v>7964.541</v>
      </c>
      <c r="C21" s="44">
        <v>22.055</v>
      </c>
      <c r="D21" s="44">
        <v>107.507</v>
      </c>
      <c r="E21" s="44">
        <v>478.8</v>
      </c>
      <c r="F21" s="44">
        <v>3026.078</v>
      </c>
      <c r="G21" s="44">
        <v>4330.102</v>
      </c>
      <c r="H21" s="68" t="s">
        <v>122</v>
      </c>
    </row>
    <row r="22" spans="1:8" s="38" customFormat="1" ht="15.75" customHeight="1">
      <c r="A22" s="73" t="s">
        <v>133</v>
      </c>
      <c r="B22" s="175">
        <v>29881.145</v>
      </c>
      <c r="C22" s="175">
        <v>164.213</v>
      </c>
      <c r="D22" s="175">
        <v>649.314</v>
      </c>
      <c r="E22" s="175">
        <v>9603.5</v>
      </c>
      <c r="F22" s="175">
        <v>14650.406</v>
      </c>
      <c r="G22" s="175">
        <v>4813.713</v>
      </c>
      <c r="H22" s="79" t="s">
        <v>13</v>
      </c>
    </row>
    <row r="23" spans="1:8" s="38" customFormat="1" ht="24" customHeight="1" thickBot="1">
      <c r="A23" s="86" t="s">
        <v>171</v>
      </c>
      <c r="B23" s="177">
        <v>1791.355</v>
      </c>
      <c r="C23" s="177">
        <v>27.232</v>
      </c>
      <c r="D23" s="177">
        <v>21.302</v>
      </c>
      <c r="E23" s="177">
        <v>270.282</v>
      </c>
      <c r="F23" s="177">
        <v>1197.986</v>
      </c>
      <c r="G23" s="177">
        <v>274.554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R12" sqref="R12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07" t="s">
        <v>245</v>
      </c>
      <c r="B1" s="207"/>
      <c r="C1" s="207"/>
      <c r="D1" s="207"/>
      <c r="E1" s="207"/>
      <c r="F1" s="208" t="s">
        <v>246</v>
      </c>
      <c r="G1" s="208"/>
      <c r="H1" s="208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39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27.75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8"/>
    </row>
    <row r="6" spans="1:8" ht="15" customHeight="1">
      <c r="A6" s="69" t="s">
        <v>116</v>
      </c>
      <c r="B6" s="160">
        <v>38097</v>
      </c>
      <c r="C6" s="160">
        <v>11295</v>
      </c>
      <c r="D6" s="160">
        <v>4975</v>
      </c>
      <c r="E6" s="160">
        <v>18972</v>
      </c>
      <c r="F6" s="160">
        <v>2835</v>
      </c>
      <c r="G6" s="160">
        <v>20</v>
      </c>
      <c r="H6" s="90" t="s">
        <v>77</v>
      </c>
    </row>
    <row r="7" spans="1:8" ht="15" customHeight="1">
      <c r="A7" s="66" t="s">
        <v>129</v>
      </c>
      <c r="B7" s="160">
        <v>129289</v>
      </c>
      <c r="C7" s="160">
        <v>3765</v>
      </c>
      <c r="D7" s="160">
        <v>14210</v>
      </c>
      <c r="E7" s="160">
        <v>101583</v>
      </c>
      <c r="F7" s="160">
        <v>9701</v>
      </c>
      <c r="G7" s="160">
        <v>30</v>
      </c>
      <c r="H7" s="91" t="s">
        <v>163</v>
      </c>
    </row>
    <row r="8" spans="1:8" ht="15" customHeight="1">
      <c r="A8" s="66" t="s">
        <v>134</v>
      </c>
      <c r="B8" s="160">
        <v>194556</v>
      </c>
      <c r="C8" s="160">
        <v>575</v>
      </c>
      <c r="D8" s="160">
        <v>8643</v>
      </c>
      <c r="E8" s="160">
        <v>147382</v>
      </c>
      <c r="F8" s="160">
        <v>37852</v>
      </c>
      <c r="G8" s="160">
        <v>104</v>
      </c>
      <c r="H8" s="91" t="s">
        <v>88</v>
      </c>
    </row>
    <row r="9" spans="1:8" ht="15" customHeight="1">
      <c r="A9" s="66" t="s">
        <v>132</v>
      </c>
      <c r="B9" s="160">
        <v>170981</v>
      </c>
      <c r="C9" s="160">
        <v>153</v>
      </c>
      <c r="D9" s="160">
        <v>1672</v>
      </c>
      <c r="E9" s="160">
        <v>61123</v>
      </c>
      <c r="F9" s="160">
        <v>104862</v>
      </c>
      <c r="G9" s="160">
        <v>3171</v>
      </c>
      <c r="H9" s="67" t="s">
        <v>164</v>
      </c>
    </row>
    <row r="10" spans="1:8" ht="15" customHeight="1">
      <c r="A10" s="66" t="s">
        <v>131</v>
      </c>
      <c r="B10" s="160">
        <v>14245</v>
      </c>
      <c r="C10" s="160">
        <v>41</v>
      </c>
      <c r="D10" s="160">
        <v>237</v>
      </c>
      <c r="E10" s="160">
        <v>673</v>
      </c>
      <c r="F10" s="160">
        <v>7376</v>
      </c>
      <c r="G10" s="160">
        <v>5918</v>
      </c>
      <c r="H10" s="68" t="s">
        <v>122</v>
      </c>
    </row>
    <row r="11" spans="1:8" ht="15" customHeight="1">
      <c r="A11" s="73" t="s">
        <v>133</v>
      </c>
      <c r="B11" s="174">
        <v>547168</v>
      </c>
      <c r="C11" s="174">
        <v>15829</v>
      </c>
      <c r="D11" s="174">
        <v>29737</v>
      </c>
      <c r="E11" s="174">
        <v>329733</v>
      </c>
      <c r="F11" s="174">
        <v>162626</v>
      </c>
      <c r="G11" s="174">
        <v>9243</v>
      </c>
      <c r="H11" s="92" t="s">
        <v>13</v>
      </c>
    </row>
    <row r="12" spans="1:8" ht="24" customHeight="1" thickBot="1">
      <c r="A12" s="86" t="s">
        <v>171</v>
      </c>
      <c r="B12" s="176">
        <v>24754</v>
      </c>
      <c r="C12" s="176">
        <v>2862</v>
      </c>
      <c r="D12" s="176">
        <v>909</v>
      </c>
      <c r="E12" s="176">
        <v>8683</v>
      </c>
      <c r="F12" s="176">
        <v>11185</v>
      </c>
      <c r="G12" s="176">
        <v>1115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7" t="s">
        <v>247</v>
      </c>
      <c r="B14" s="207"/>
      <c r="C14" s="207"/>
      <c r="D14" s="207"/>
      <c r="E14" s="207"/>
      <c r="F14" s="210" t="s">
        <v>248</v>
      </c>
      <c r="G14" s="210"/>
      <c r="H14" s="210"/>
    </row>
    <row r="15" spans="1:8" s="95" customFormat="1" ht="15" customHeight="1" thickBot="1">
      <c r="A15" s="75" t="s">
        <v>200</v>
      </c>
      <c r="C15" s="75"/>
      <c r="D15" s="75"/>
      <c r="E15" s="75"/>
      <c r="F15" s="211" t="s">
        <v>219</v>
      </c>
      <c r="G15" s="211"/>
      <c r="H15" s="211"/>
    </row>
    <row r="16" spans="1:8" s="34" customFormat="1" ht="15" customHeight="1">
      <c r="A16" s="204" t="s">
        <v>121</v>
      </c>
      <c r="B16" s="201" t="s">
        <v>170</v>
      </c>
      <c r="C16" s="199" t="s">
        <v>169</v>
      </c>
      <c r="D16" s="199"/>
      <c r="E16" s="199"/>
      <c r="F16" s="199"/>
      <c r="G16" s="199"/>
      <c r="H16" s="196" t="s">
        <v>92</v>
      </c>
    </row>
    <row r="17" spans="1:8" s="34" customFormat="1" ht="39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7"/>
    </row>
    <row r="18" spans="1:8" s="34" customFormat="1" ht="27.75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8"/>
    </row>
    <row r="19" spans="1:8" s="38" customFormat="1" ht="15" customHeight="1">
      <c r="A19" s="69" t="s">
        <v>116</v>
      </c>
      <c r="B19" s="44">
        <v>6.062</v>
      </c>
      <c r="C19" s="44">
        <v>6.387</v>
      </c>
      <c r="D19" s="44">
        <v>6.151</v>
      </c>
      <c r="E19" s="44">
        <v>5.943</v>
      </c>
      <c r="F19" s="44">
        <v>5.41</v>
      </c>
      <c r="G19" s="44">
        <v>4.7</v>
      </c>
      <c r="H19" s="90" t="s">
        <v>77</v>
      </c>
    </row>
    <row r="20" spans="1:8" s="38" customFormat="1" ht="15" customHeight="1">
      <c r="A20" s="66" t="s">
        <v>129</v>
      </c>
      <c r="B20" s="44">
        <v>12.324</v>
      </c>
      <c r="C20" s="44">
        <v>11.083</v>
      </c>
      <c r="D20" s="44">
        <v>12.249</v>
      </c>
      <c r="E20" s="44">
        <v>12.076</v>
      </c>
      <c r="F20" s="44">
        <v>15.492</v>
      </c>
      <c r="G20" s="44">
        <v>17.893</v>
      </c>
      <c r="H20" s="91" t="s">
        <v>163</v>
      </c>
    </row>
    <row r="21" spans="1:8" s="38" customFormat="1" ht="15" customHeight="1">
      <c r="A21" s="66" t="s">
        <v>130</v>
      </c>
      <c r="B21" s="44">
        <v>28.815</v>
      </c>
      <c r="C21" s="44">
        <v>27.849</v>
      </c>
      <c r="D21" s="44">
        <v>27.038</v>
      </c>
      <c r="E21" s="44">
        <v>27.373</v>
      </c>
      <c r="F21" s="44">
        <v>34.829</v>
      </c>
      <c r="G21" s="44">
        <v>35.34</v>
      </c>
      <c r="H21" s="91" t="s">
        <v>88</v>
      </c>
    </row>
    <row r="22" spans="1:8" s="38" customFormat="1" ht="15" customHeight="1">
      <c r="A22" s="66" t="s">
        <v>132</v>
      </c>
      <c r="B22" s="44">
        <v>84.724</v>
      </c>
      <c r="C22" s="44">
        <v>80.258</v>
      </c>
      <c r="D22" s="44">
        <v>61.874</v>
      </c>
      <c r="E22" s="44">
        <v>61.366</v>
      </c>
      <c r="F22" s="44">
        <v>96.702</v>
      </c>
      <c r="G22" s="44">
        <v>151.153</v>
      </c>
      <c r="H22" s="67" t="s">
        <v>164</v>
      </c>
    </row>
    <row r="23" spans="1:8" s="38" customFormat="1" ht="15" customHeight="1">
      <c r="A23" s="66" t="s">
        <v>131</v>
      </c>
      <c r="B23" s="44">
        <v>559.111</v>
      </c>
      <c r="C23" s="44">
        <v>537.917</v>
      </c>
      <c r="D23" s="44">
        <v>453.616</v>
      </c>
      <c r="E23" s="44">
        <v>711.441</v>
      </c>
      <c r="F23" s="44">
        <v>410.26</v>
      </c>
      <c r="G23" s="44">
        <v>731.683</v>
      </c>
      <c r="H23" s="68" t="s">
        <v>122</v>
      </c>
    </row>
    <row r="24" spans="1:8" s="38" customFormat="1" ht="15.75" customHeight="1" thickBot="1">
      <c r="A24" s="71" t="s">
        <v>133</v>
      </c>
      <c r="B24" s="169">
        <v>54.611</v>
      </c>
      <c r="C24" s="169">
        <v>10.374</v>
      </c>
      <c r="D24" s="169">
        <v>21.835</v>
      </c>
      <c r="E24" s="169">
        <v>29.125</v>
      </c>
      <c r="F24" s="169">
        <v>90.086</v>
      </c>
      <c r="G24" s="169">
        <v>520.795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2" sqref="G2:G3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17" t="s">
        <v>249</v>
      </c>
      <c r="B1" s="217"/>
      <c r="C1" s="217"/>
      <c r="D1" s="217"/>
      <c r="F1" s="216" t="s">
        <v>250</v>
      </c>
      <c r="G1" s="216"/>
    </row>
    <row r="2" spans="1:7" s="39" customFormat="1" ht="73.5" customHeight="1">
      <c r="A2" s="212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262</v>
      </c>
      <c r="G2" s="214"/>
    </row>
    <row r="3" spans="1:7" s="97" customFormat="1" ht="60" customHeight="1" thickBot="1">
      <c r="A3" s="213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263</v>
      </c>
      <c r="G3" s="215"/>
    </row>
    <row r="4" spans="1:9" s="39" customFormat="1" ht="18" customHeight="1">
      <c r="A4" s="98" t="s">
        <v>135</v>
      </c>
      <c r="B4" s="174">
        <v>672026</v>
      </c>
      <c r="C4" s="175">
        <v>39222.9</v>
      </c>
      <c r="D4" s="175">
        <v>100</v>
      </c>
      <c r="E4" s="175">
        <v>58.365</v>
      </c>
      <c r="F4" s="175">
        <v>29881.145</v>
      </c>
      <c r="G4" s="79" t="s">
        <v>75</v>
      </c>
      <c r="I4" s="162"/>
    </row>
    <row r="5" spans="1:9" ht="24" customHeight="1">
      <c r="A5" s="102" t="s">
        <v>136</v>
      </c>
      <c r="B5" s="160"/>
      <c r="C5" s="44"/>
      <c r="D5" s="44"/>
      <c r="E5" s="44"/>
      <c r="F5" s="44"/>
      <c r="G5" s="103" t="s">
        <v>224</v>
      </c>
      <c r="I5" s="162"/>
    </row>
    <row r="6" spans="1:9" ht="13.5" customHeight="1">
      <c r="A6" s="57" t="s">
        <v>119</v>
      </c>
      <c r="B6" s="160">
        <v>11805</v>
      </c>
      <c r="C6" s="44">
        <v>759.818</v>
      </c>
      <c r="D6" s="44">
        <v>1.937</v>
      </c>
      <c r="E6" s="44">
        <v>64.364</v>
      </c>
      <c r="F6" s="44">
        <v>509.836</v>
      </c>
      <c r="G6" s="94" t="s">
        <v>20</v>
      </c>
      <c r="I6" s="161"/>
    </row>
    <row r="7" spans="1:9" ht="13.5" customHeight="1">
      <c r="A7" s="58" t="s">
        <v>137</v>
      </c>
      <c r="B7" s="160">
        <v>48</v>
      </c>
      <c r="C7" s="44">
        <v>2.856</v>
      </c>
      <c r="D7" s="44">
        <v>0.007</v>
      </c>
      <c r="E7" s="44">
        <v>59.508</v>
      </c>
      <c r="F7" s="44">
        <v>2.496</v>
      </c>
      <c r="G7" s="78" t="s">
        <v>21</v>
      </c>
      <c r="I7" s="161"/>
    </row>
    <row r="8" spans="1:9" ht="13.5" customHeight="1">
      <c r="A8" s="58" t="s">
        <v>202</v>
      </c>
      <c r="B8" s="160">
        <v>10017</v>
      </c>
      <c r="C8" s="44">
        <v>610.269</v>
      </c>
      <c r="D8" s="44">
        <v>1.556</v>
      </c>
      <c r="E8" s="44">
        <v>60.923</v>
      </c>
      <c r="F8" s="44">
        <v>398.434</v>
      </c>
      <c r="G8" s="78" t="s">
        <v>22</v>
      </c>
      <c r="I8" s="161"/>
    </row>
    <row r="9" spans="1:9" ht="24" customHeight="1">
      <c r="A9" s="58" t="s">
        <v>177</v>
      </c>
      <c r="B9" s="160">
        <v>515</v>
      </c>
      <c r="C9" s="44">
        <v>35.47</v>
      </c>
      <c r="D9" s="44">
        <v>0.09</v>
      </c>
      <c r="E9" s="44">
        <v>68.873</v>
      </c>
      <c r="F9" s="44">
        <v>20.191</v>
      </c>
      <c r="G9" s="78" t="s">
        <v>176</v>
      </c>
      <c r="I9" s="161"/>
    </row>
    <row r="10" spans="1:9" ht="13.5" customHeight="1">
      <c r="A10" s="58" t="s">
        <v>138</v>
      </c>
      <c r="B10" s="160">
        <v>141</v>
      </c>
      <c r="C10" s="44">
        <v>8.347</v>
      </c>
      <c r="D10" s="44">
        <v>0.021</v>
      </c>
      <c r="E10" s="44">
        <v>59.196</v>
      </c>
      <c r="F10" s="44">
        <v>7.27</v>
      </c>
      <c r="G10" s="78" t="s">
        <v>23</v>
      </c>
      <c r="I10" s="161"/>
    </row>
    <row r="11" spans="1:9" ht="13.5" customHeight="1">
      <c r="A11" s="58" t="s">
        <v>139</v>
      </c>
      <c r="B11" s="160">
        <v>10</v>
      </c>
      <c r="C11" s="44">
        <v>0.522</v>
      </c>
      <c r="D11" s="44">
        <v>0.001</v>
      </c>
      <c r="E11" s="44">
        <v>52.2</v>
      </c>
      <c r="F11" s="44">
        <v>0.31</v>
      </c>
      <c r="G11" s="78" t="s">
        <v>24</v>
      </c>
      <c r="I11" s="161"/>
    </row>
    <row r="12" spans="1:9" ht="13.5" customHeight="1">
      <c r="A12" s="58" t="s">
        <v>140</v>
      </c>
      <c r="B12" s="171" t="s">
        <v>260</v>
      </c>
      <c r="C12" s="171" t="s">
        <v>260</v>
      </c>
      <c r="D12" s="171" t="s">
        <v>260</v>
      </c>
      <c r="E12" s="171" t="s">
        <v>260</v>
      </c>
      <c r="F12" s="168" t="s">
        <v>260</v>
      </c>
      <c r="G12" s="78" t="s">
        <v>25</v>
      </c>
      <c r="I12" s="161"/>
    </row>
    <row r="13" spans="1:9" ht="24">
      <c r="A13" s="154" t="s">
        <v>203</v>
      </c>
      <c r="B13" s="160">
        <v>24</v>
      </c>
      <c r="C13" s="44">
        <v>1.707</v>
      </c>
      <c r="D13" s="44">
        <v>0.004</v>
      </c>
      <c r="E13" s="44">
        <v>71.125</v>
      </c>
      <c r="F13" s="44">
        <v>0.949</v>
      </c>
      <c r="G13" s="78" t="s">
        <v>223</v>
      </c>
      <c r="I13" s="161"/>
    </row>
    <row r="14" spans="1:9" ht="13.5" customHeight="1">
      <c r="A14" s="58" t="s">
        <v>141</v>
      </c>
      <c r="B14" s="160">
        <v>12</v>
      </c>
      <c r="C14" s="44">
        <v>0.491</v>
      </c>
      <c r="D14" s="44">
        <v>0.001</v>
      </c>
      <c r="E14" s="44">
        <v>40.883</v>
      </c>
      <c r="F14" s="44">
        <v>0.248</v>
      </c>
      <c r="G14" s="78" t="s">
        <v>26</v>
      </c>
      <c r="I14" s="161"/>
    </row>
    <row r="15" spans="1:9" ht="24" customHeight="1">
      <c r="A15" s="58" t="s">
        <v>204</v>
      </c>
      <c r="B15" s="160">
        <v>24</v>
      </c>
      <c r="C15" s="44">
        <v>1.783</v>
      </c>
      <c r="D15" s="44">
        <v>0.005</v>
      </c>
      <c r="E15" s="44">
        <v>74.292</v>
      </c>
      <c r="F15" s="44">
        <v>0.903</v>
      </c>
      <c r="G15" s="78" t="s">
        <v>27</v>
      </c>
      <c r="I15" s="161"/>
    </row>
    <row r="16" spans="1:9" ht="13.5" customHeight="1">
      <c r="A16" s="58" t="s">
        <v>142</v>
      </c>
      <c r="B16" s="160">
        <v>1014</v>
      </c>
      <c r="C16" s="44">
        <v>98.374</v>
      </c>
      <c r="D16" s="44">
        <v>0.251</v>
      </c>
      <c r="E16" s="44">
        <v>97.015</v>
      </c>
      <c r="F16" s="44">
        <v>79.035</v>
      </c>
      <c r="G16" s="78" t="s">
        <v>28</v>
      </c>
      <c r="I16" s="161"/>
    </row>
    <row r="17" spans="1:9" ht="12.75" customHeight="1">
      <c r="A17" s="57" t="s">
        <v>143</v>
      </c>
      <c r="B17" s="160">
        <v>122765</v>
      </c>
      <c r="C17" s="44">
        <v>9186.57</v>
      </c>
      <c r="D17" s="44">
        <v>23.421</v>
      </c>
      <c r="E17" s="44">
        <v>74.831</v>
      </c>
      <c r="F17" s="44">
        <v>6734.161</v>
      </c>
      <c r="G17" s="94" t="s">
        <v>29</v>
      </c>
      <c r="I17" s="161"/>
    </row>
    <row r="18" spans="1:9" ht="12.75" customHeight="1">
      <c r="A18" s="57" t="s">
        <v>95</v>
      </c>
      <c r="B18" s="160">
        <v>9956</v>
      </c>
      <c r="C18" s="44">
        <v>1069.659</v>
      </c>
      <c r="D18" s="44">
        <v>2.727</v>
      </c>
      <c r="E18" s="44">
        <v>107.439</v>
      </c>
      <c r="F18" s="44">
        <v>976.568</v>
      </c>
      <c r="G18" s="94" t="s">
        <v>30</v>
      </c>
      <c r="I18" s="161"/>
    </row>
    <row r="19" spans="1:9" ht="12.75" customHeight="1">
      <c r="A19" s="57" t="s">
        <v>96</v>
      </c>
      <c r="B19" s="160">
        <v>19141</v>
      </c>
      <c r="C19" s="44">
        <v>2461.976</v>
      </c>
      <c r="D19" s="44">
        <v>6.277</v>
      </c>
      <c r="E19" s="44">
        <v>128.623</v>
      </c>
      <c r="F19" s="44">
        <v>2382.52</v>
      </c>
      <c r="G19" s="94" t="s">
        <v>31</v>
      </c>
      <c r="I19" s="161"/>
    </row>
    <row r="20" spans="1:9" ht="12.75" customHeight="1">
      <c r="A20" s="57" t="s">
        <v>144</v>
      </c>
      <c r="B20" s="160">
        <v>38737</v>
      </c>
      <c r="C20" s="44">
        <v>4571.621</v>
      </c>
      <c r="D20" s="44">
        <v>11.655</v>
      </c>
      <c r="E20" s="44">
        <v>118.017</v>
      </c>
      <c r="F20" s="44">
        <v>4203.544</v>
      </c>
      <c r="G20" s="94" t="s">
        <v>32</v>
      </c>
      <c r="I20" s="161"/>
    </row>
    <row r="21" spans="1:9" ht="24.75" customHeight="1">
      <c r="A21" s="57" t="s">
        <v>179</v>
      </c>
      <c r="B21" s="160">
        <v>6201</v>
      </c>
      <c r="C21" s="44">
        <v>619.069</v>
      </c>
      <c r="D21" s="44">
        <v>1.578</v>
      </c>
      <c r="E21" s="44">
        <v>99.834</v>
      </c>
      <c r="F21" s="44">
        <v>651.82</v>
      </c>
      <c r="G21" s="94" t="s">
        <v>178</v>
      </c>
      <c r="I21" s="161"/>
    </row>
    <row r="22" spans="1:9" ht="24.75" customHeight="1">
      <c r="A22" s="57" t="s">
        <v>180</v>
      </c>
      <c r="B22" s="160">
        <v>1005</v>
      </c>
      <c r="C22" s="44">
        <v>58.814</v>
      </c>
      <c r="D22" s="44">
        <v>0.15</v>
      </c>
      <c r="E22" s="44">
        <v>58.521</v>
      </c>
      <c r="F22" s="44">
        <v>35.474</v>
      </c>
      <c r="G22" s="94" t="s">
        <v>83</v>
      </c>
      <c r="I22" s="161"/>
    </row>
    <row r="23" spans="1:9" ht="12.75" customHeight="1">
      <c r="A23" s="57" t="s">
        <v>145</v>
      </c>
      <c r="B23" s="160">
        <v>462416</v>
      </c>
      <c r="C23" s="44">
        <v>20495.373</v>
      </c>
      <c r="D23" s="44">
        <v>52.254</v>
      </c>
      <c r="E23" s="44">
        <v>44.322</v>
      </c>
      <c r="F23" s="44">
        <v>14387.222</v>
      </c>
      <c r="G23" s="94" t="s">
        <v>33</v>
      </c>
      <c r="I23" s="161"/>
    </row>
    <row r="24" spans="1:9" ht="13.5" customHeight="1">
      <c r="A24" s="58" t="s">
        <v>146</v>
      </c>
      <c r="B24" s="160">
        <v>450998</v>
      </c>
      <c r="C24" s="44">
        <v>19011.653</v>
      </c>
      <c r="D24" s="44">
        <v>48.471</v>
      </c>
      <c r="E24" s="44">
        <v>42.155</v>
      </c>
      <c r="F24" s="44">
        <v>12606.214</v>
      </c>
      <c r="G24" s="104" t="s">
        <v>162</v>
      </c>
      <c r="I24" s="161"/>
    </row>
    <row r="25" spans="1:9" ht="13.5" customHeight="1" thickBot="1">
      <c r="A25" s="99" t="s">
        <v>147</v>
      </c>
      <c r="B25" s="176">
        <v>579</v>
      </c>
      <c r="C25" s="177">
        <v>603.749</v>
      </c>
      <c r="D25" s="177">
        <v>1.539</v>
      </c>
      <c r="E25" s="177">
        <v>1042.745</v>
      </c>
      <c r="F25" s="177">
        <v>1150.513</v>
      </c>
      <c r="G25" s="105" t="s">
        <v>161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7" sqref="I7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07" t="s">
        <v>251</v>
      </c>
      <c r="B1" s="207"/>
      <c r="C1" s="207"/>
      <c r="D1" s="143" t="s">
        <v>252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18"/>
      <c r="B3" s="101" t="s">
        <v>181</v>
      </c>
      <c r="C3" s="101" t="s">
        <v>148</v>
      </c>
      <c r="D3" s="220"/>
    </row>
    <row r="4" spans="1:4" s="49" customFormat="1" ht="39.75" customHeight="1" thickBot="1">
      <c r="A4" s="219"/>
      <c r="B4" s="145" t="s">
        <v>123</v>
      </c>
      <c r="C4" s="100" t="s">
        <v>85</v>
      </c>
      <c r="D4" s="221"/>
    </row>
    <row r="5" spans="1:4" s="29" customFormat="1" ht="15.75" customHeight="1">
      <c r="A5" s="98" t="s">
        <v>135</v>
      </c>
      <c r="B5" s="175">
        <v>39222.9</v>
      </c>
      <c r="C5" s="175">
        <v>100</v>
      </c>
      <c r="D5" s="114" t="s">
        <v>75</v>
      </c>
    </row>
    <row r="6" spans="1:4" ht="15.75" customHeight="1">
      <c r="A6" s="115" t="s">
        <v>149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27431.477</v>
      </c>
      <c r="C7" s="44">
        <v>69.937</v>
      </c>
      <c r="D7" s="78" t="s">
        <v>80</v>
      </c>
    </row>
    <row r="8" spans="1:4" ht="15.75" customHeight="1">
      <c r="A8" s="117" t="s">
        <v>150</v>
      </c>
      <c r="B8" s="44">
        <v>11791.422</v>
      </c>
      <c r="C8" s="44">
        <v>30.063</v>
      </c>
      <c r="D8" s="78" t="s">
        <v>79</v>
      </c>
    </row>
    <row r="9" spans="1:4" ht="30" customHeight="1">
      <c r="A9" s="118" t="s">
        <v>183</v>
      </c>
      <c r="B9" s="44">
        <v>2.733</v>
      </c>
      <c r="C9" s="44">
        <v>0.007</v>
      </c>
      <c r="D9" s="104" t="s">
        <v>184</v>
      </c>
    </row>
    <row r="10" spans="1:4" ht="30" customHeight="1">
      <c r="A10" s="119" t="s">
        <v>152</v>
      </c>
      <c r="B10" s="44">
        <v>5989.056</v>
      </c>
      <c r="C10" s="44">
        <v>15.269</v>
      </c>
      <c r="D10" s="104" t="s">
        <v>225</v>
      </c>
    </row>
    <row r="11" spans="1:4" ht="15" customHeight="1">
      <c r="A11" s="119" t="s">
        <v>151</v>
      </c>
      <c r="B11" s="168" t="s">
        <v>260</v>
      </c>
      <c r="C11" s="168" t="s">
        <v>260</v>
      </c>
      <c r="D11" s="120" t="s">
        <v>98</v>
      </c>
    </row>
    <row r="12" spans="1:4" ht="30" customHeight="1">
      <c r="A12" s="119" t="s">
        <v>187</v>
      </c>
      <c r="B12" s="44">
        <v>4702.197</v>
      </c>
      <c r="C12" s="44">
        <v>11.988</v>
      </c>
      <c r="D12" s="120" t="s">
        <v>99</v>
      </c>
    </row>
    <row r="13" spans="1:4" ht="30" customHeight="1">
      <c r="A13" s="59" t="s">
        <v>153</v>
      </c>
      <c r="B13" s="44">
        <v>37.254</v>
      </c>
      <c r="C13" s="44">
        <v>0.095</v>
      </c>
      <c r="D13" s="120" t="s">
        <v>100</v>
      </c>
    </row>
    <row r="14" spans="1:4" ht="30" customHeight="1">
      <c r="A14" s="119" t="s">
        <v>186</v>
      </c>
      <c r="B14" s="44">
        <v>1060.182</v>
      </c>
      <c r="C14" s="44">
        <v>2.703</v>
      </c>
      <c r="D14" s="121" t="s">
        <v>185</v>
      </c>
    </row>
    <row r="15" spans="1:4" ht="30" customHeight="1" thickBot="1">
      <c r="A15" s="122" t="s">
        <v>208</v>
      </c>
      <c r="B15" s="178" t="s">
        <v>260</v>
      </c>
      <c r="C15" s="178" t="s">
        <v>260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2023-03-25T05:58:44Z</cp:lastPrinted>
  <dcterms:created xsi:type="dcterms:W3CDTF">2001-04-20T12:02:46Z</dcterms:created>
  <dcterms:modified xsi:type="dcterms:W3CDTF">2023-06-06T05:24:02Z</dcterms:modified>
  <cp:category/>
  <cp:version/>
  <cp:contentType/>
  <cp:contentStatus/>
</cp:coreProperties>
</file>