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950" windowHeight="11055" activeTab="0"/>
  </bookViews>
  <sheets>
    <sheet name="1,1" sheetId="1" r:id="rId1"/>
  </sheets>
  <definedNames>
    <definedName name="_xlnm.Print_Area" localSheetId="0">'1,1'!$A$1:$AT$19</definedName>
  </definedNames>
  <calcPr calcId="152511"/>
</workbook>
</file>

<file path=xl/sharedStrings.xml><?xml version="1.0" encoding="utf-8"?>
<sst xmlns="http://schemas.openxmlformats.org/spreadsheetml/2006/main" count="83" uniqueCount="19">
  <si>
    <t>Таблица 1.1.Число лиц, совершивших преступления по полу и  территории</t>
  </si>
  <si>
    <t xml:space="preserve">                              (человек)</t>
  </si>
  <si>
    <t>Наименование показателей</t>
  </si>
  <si>
    <t>оба пола</t>
  </si>
  <si>
    <t>мужчины</t>
  </si>
  <si>
    <t>женщины</t>
  </si>
  <si>
    <t>Кыргызская Республика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</si>
  <si>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</si>
  <si>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</si>
  <si>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</si>
  <si>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</si>
  <si>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</si>
  <si>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</si>
  <si>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</si>
  <si>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</si>
  <si>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г.Ош</t>
  </si>
  <si>
    <t xml:space="preserve"> - </t>
  </si>
  <si>
    <t xml:space="preserve"> -</t>
  </si>
  <si>
    <t>Источник: МВД Кыргызской Республики, Генеральная прокуратура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</si>
</sst>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 Cyr"/>
      <family val="2"/>
    </font>
    <font>
      <b/>
      <sz val="12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0"/>
      <name val="Times New Roman Cyr"/>
      <family val="1"/>
    </font>
    <font>
      <i/>
      <sz val="9"/>
      <name val="Times New Roman Cyr"/>
      <family val="2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2"/>
    </font>
    <font>
      <sz val="9"/>
      <name val="Times New Roman Cyr"/>
      <family val="1"/>
    </font>
    <font>
      <sz val="9"/>
      <name val="Times New Roman CYR"/>
      <family val="2"/>
    </font>
    <font>
      <sz val="9"/>
      <color indexed="8"/>
      <name val="Times New Roman Cyr"/>
      <family val="2"/>
    </font>
    <font>
      <sz val="8"/>
      <color indexed="8"/>
      <name val="Times New Roman Cyr"/>
      <family val="1"/>
    </font>
    <font>
      <sz val="10"/>
      <color rgb="FFFF0000"/>
      <name val="Times New Roman Cyr"/>
      <family val="1"/>
    </font>
    <font>
      <b/>
      <vertAlign val="superscript"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2" fillId="0" borderId="0" xfId="20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20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 wrapText="1"/>
    </xf>
    <xf numFmtId="0" fontId="8" fillId="0" borderId="0" xfId="20" applyFont="1" applyBorder="1" applyAlignment="1">
      <alignment horizontal="right" vertical="center" wrapText="1"/>
      <protection/>
    </xf>
    <xf numFmtId="49" fontId="8" fillId="0" borderId="0" xfId="20" applyNumberFormat="1" applyFont="1" applyBorder="1" applyAlignment="1">
      <alignment horizontal="left" wrapText="1"/>
      <protection/>
    </xf>
    <xf numFmtId="1" fontId="9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right"/>
      <protection/>
    </xf>
    <xf numFmtId="1" fontId="8" fillId="0" borderId="0" xfId="21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10" fillId="0" borderId="0" xfId="20" applyFont="1" applyBorder="1" applyAlignment="1">
      <alignment horizontal="right" wrapText="1"/>
      <protection/>
    </xf>
    <xf numFmtId="0" fontId="8" fillId="0" borderId="0" xfId="0" applyFont="1" applyAlignment="1">
      <alignment horizontal="right"/>
    </xf>
    <xf numFmtId="0" fontId="11" fillId="0" borderId="0" xfId="20" applyFont="1" applyBorder="1" applyAlignment="1">
      <alignment horizontal="right" wrapText="1"/>
      <protection/>
    </xf>
    <xf numFmtId="0" fontId="11" fillId="0" borderId="0" xfId="20" applyFont="1" applyBorder="1" applyAlignment="1">
      <alignment horizontal="left" wrapText="1" indent="1"/>
      <protection/>
    </xf>
    <xf numFmtId="0" fontId="12" fillId="0" borderId="0" xfId="20" applyFont="1" applyBorder="1" applyAlignment="1">
      <alignment horizontal="right" wrapText="1"/>
      <protection/>
    </xf>
    <xf numFmtId="1" fontId="13" fillId="0" borderId="0" xfId="21" applyNumberFormat="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49" fontId="11" fillId="0" borderId="0" xfId="20" applyNumberFormat="1" applyFont="1" applyBorder="1" applyAlignment="1">
      <alignment horizontal="left" wrapText="1" indent="1"/>
      <protection/>
    </xf>
    <xf numFmtId="1" fontId="13" fillId="0" borderId="0" xfId="21" applyNumberFormat="1" applyFont="1" applyFill="1" applyBorder="1" applyAlignment="1">
      <alignment horizontal="right"/>
      <protection/>
    </xf>
    <xf numFmtId="0" fontId="14" fillId="0" borderId="0" xfId="2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49" fontId="11" fillId="0" borderId="0" xfId="20" applyNumberFormat="1" applyFont="1" applyFill="1" applyBorder="1" applyAlignment="1">
      <alignment horizontal="left" wrapText="1" indent="1"/>
      <protection/>
    </xf>
    <xf numFmtId="0" fontId="12" fillId="0" borderId="0" xfId="20" applyFont="1" applyBorder="1" applyAlignment="1">
      <alignment horizontal="left" wrapText="1" indent="1"/>
      <protection/>
    </xf>
    <xf numFmtId="0" fontId="0" fillId="0" borderId="0" xfId="20" applyFont="1" applyBorder="1" applyAlignment="1">
      <alignment horizontal="right" wrapText="1"/>
      <protection/>
    </xf>
    <xf numFmtId="0" fontId="8" fillId="0" borderId="2" xfId="20" applyFont="1" applyBorder="1" applyAlignment="1">
      <alignment vertical="center" wrapText="1"/>
      <protection/>
    </xf>
    <xf numFmtId="0" fontId="11" fillId="0" borderId="2" xfId="20" applyFont="1" applyBorder="1" applyAlignment="1">
      <alignment vertical="center" wrapText="1"/>
      <protection/>
    </xf>
    <xf numFmtId="0" fontId="11" fillId="0" borderId="0" xfId="20" applyFont="1" applyBorder="1" applyAlignment="1">
      <alignment vertical="center" wrapText="1"/>
      <protection/>
    </xf>
    <xf numFmtId="0" fontId="11" fillId="0" borderId="0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7" fillId="0" borderId="0" xfId="20" applyFont="1" applyBorder="1" applyAlignment="1">
      <alignment vertical="center" wrapText="1"/>
      <protection/>
    </xf>
    <xf numFmtId="1" fontId="15" fillId="0" borderId="0" xfId="20" applyNumberFormat="1" applyFont="1" applyBorder="1" applyAlignment="1">
      <alignment vertical="center" wrapText="1"/>
      <protection/>
    </xf>
    <xf numFmtId="0" fontId="7" fillId="0" borderId="0" xfId="20" applyFont="1" applyBorder="1" applyAlignment="1">
      <alignment vertical="center"/>
      <protection/>
    </xf>
    <xf numFmtId="1" fontId="17" fillId="0" borderId="0" xfId="0" applyNumberFormat="1" applyFont="1"/>
    <xf numFmtId="1" fontId="5" fillId="0" borderId="0" xfId="20" applyNumberFormat="1" applyFont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0" fontId="18" fillId="0" borderId="0" xfId="0" applyFont="1"/>
    <xf numFmtId="1" fontId="7" fillId="0" borderId="0" xfId="20" applyNumberFormat="1" applyFont="1" applyBorder="1" applyAlignment="1">
      <alignment horizontal="right" wrapText="1"/>
      <protection/>
    </xf>
    <xf numFmtId="0" fontId="7" fillId="0" borderId="0" xfId="20" applyFont="1" applyBorder="1" applyAlignment="1">
      <alignment horizontal="right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6" fillId="0" borderId="0" xfId="20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8" fillId="0" borderId="3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1" fillId="0" borderId="0" xfId="20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" fontId="19" fillId="0" borderId="0" xfId="20" applyNumberFormat="1" applyFont="1" applyBorder="1" applyAlignment="1">
      <alignment horizontal="righ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СП Социальный" xfId="20"/>
    <cellStyle name="Normal_PPI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17"/>
  <sheetViews>
    <sheetView tabSelected="1" zoomScaleSheetLayoutView="100" workbookViewId="0" topLeftCell="A1">
      <pane xSplit="1" topLeftCell="BA1" activePane="topRight" state="frozen"/>
      <selection pane="topRight" activeCell="BC36" sqref="BC36"/>
    </sheetView>
  </sheetViews>
  <sheetFormatPr defaultColWidth="9.140625" defaultRowHeight="12.75"/>
  <cols>
    <col min="1" max="1" width="24.7109375" style="43" customWidth="1"/>
    <col min="2" max="41" width="8.7109375" style="43" customWidth="1"/>
    <col min="42" max="16384" width="9.140625" style="43" customWidth="1"/>
  </cols>
  <sheetData>
    <row r="1" spans="1:19" s="1" customFormat="1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</row>
    <row r="2" spans="1:27" s="1" customFormat="1" ht="18" customHeight="1" thickBot="1">
      <c r="A2" s="5" t="s">
        <v>1</v>
      </c>
      <c r="H2" s="3"/>
      <c r="I2" s="3"/>
      <c r="J2" s="3"/>
      <c r="K2" s="3"/>
      <c r="L2" s="3"/>
      <c r="M2" s="3"/>
      <c r="N2" s="3"/>
      <c r="O2" s="3"/>
      <c r="P2" s="3"/>
      <c r="Q2" s="6"/>
      <c r="R2" s="6"/>
      <c r="S2" s="6"/>
      <c r="T2" s="4"/>
      <c r="U2" s="4"/>
      <c r="V2" s="4"/>
      <c r="W2" s="4"/>
      <c r="X2" s="4"/>
      <c r="Y2" s="4"/>
      <c r="Z2" s="4"/>
      <c r="AA2" s="4"/>
    </row>
    <row r="3" spans="1:61" s="7" customFormat="1" ht="18" customHeight="1" thickBot="1">
      <c r="A3" s="54" t="s">
        <v>2</v>
      </c>
      <c r="B3" s="50">
        <v>2000</v>
      </c>
      <c r="C3" s="51"/>
      <c r="D3" s="51"/>
      <c r="E3" s="50">
        <v>2001</v>
      </c>
      <c r="F3" s="51"/>
      <c r="G3" s="51"/>
      <c r="H3" s="50">
        <v>2002</v>
      </c>
      <c r="I3" s="51"/>
      <c r="J3" s="51"/>
      <c r="K3" s="50">
        <v>2003</v>
      </c>
      <c r="L3" s="51"/>
      <c r="M3" s="51"/>
      <c r="N3" s="50">
        <v>2004</v>
      </c>
      <c r="O3" s="51"/>
      <c r="P3" s="51"/>
      <c r="Q3" s="50">
        <v>2005</v>
      </c>
      <c r="R3" s="51"/>
      <c r="S3" s="51"/>
      <c r="T3" s="50">
        <v>2006</v>
      </c>
      <c r="U3" s="51"/>
      <c r="V3" s="51"/>
      <c r="W3" s="50">
        <v>2007</v>
      </c>
      <c r="X3" s="51"/>
      <c r="Y3" s="51"/>
      <c r="Z3" s="50">
        <v>2008</v>
      </c>
      <c r="AA3" s="51"/>
      <c r="AB3" s="51"/>
      <c r="AC3" s="50">
        <v>2009</v>
      </c>
      <c r="AD3" s="51"/>
      <c r="AE3" s="51"/>
      <c r="AF3" s="50">
        <v>2010</v>
      </c>
      <c r="AG3" s="51"/>
      <c r="AH3" s="51"/>
      <c r="AI3" s="50">
        <v>2011</v>
      </c>
      <c r="AJ3" s="51"/>
      <c r="AK3" s="51"/>
      <c r="AL3" s="50">
        <v>2012</v>
      </c>
      <c r="AM3" s="51"/>
      <c r="AN3" s="51"/>
      <c r="AO3" s="50">
        <v>2013</v>
      </c>
      <c r="AP3" s="51"/>
      <c r="AQ3" s="51"/>
      <c r="AR3" s="50">
        <v>2014</v>
      </c>
      <c r="AS3" s="51"/>
      <c r="AT3" s="51"/>
      <c r="AU3" s="50">
        <v>2015</v>
      </c>
      <c r="AV3" s="51"/>
      <c r="AW3" s="51"/>
      <c r="AX3" s="50">
        <v>2016</v>
      </c>
      <c r="AY3" s="51"/>
      <c r="AZ3" s="51"/>
      <c r="BA3" s="50">
        <v>2017</v>
      </c>
      <c r="BB3" s="51"/>
      <c r="BC3" s="51"/>
      <c r="BD3" s="50">
        <v>2018</v>
      </c>
      <c r="BE3" s="51"/>
      <c r="BF3" s="51"/>
      <c r="BG3" s="50">
        <v>2019</v>
      </c>
      <c r="BH3" s="51"/>
      <c r="BI3" s="51"/>
    </row>
    <row r="4" spans="1:61" s="7" customFormat="1" ht="18" customHeight="1" thickBot="1">
      <c r="A4" s="55"/>
      <c r="B4" s="8" t="s">
        <v>3</v>
      </c>
      <c r="C4" s="9" t="s">
        <v>4</v>
      </c>
      <c r="D4" s="9" t="s">
        <v>5</v>
      </c>
      <c r="E4" s="8" t="s">
        <v>3</v>
      </c>
      <c r="F4" s="9" t="s">
        <v>4</v>
      </c>
      <c r="G4" s="9" t="s">
        <v>5</v>
      </c>
      <c r="H4" s="8" t="s">
        <v>3</v>
      </c>
      <c r="I4" s="9" t="s">
        <v>4</v>
      </c>
      <c r="J4" s="9" t="s">
        <v>5</v>
      </c>
      <c r="K4" s="8" t="s">
        <v>3</v>
      </c>
      <c r="L4" s="9" t="s">
        <v>4</v>
      </c>
      <c r="M4" s="9" t="s">
        <v>5</v>
      </c>
      <c r="N4" s="8" t="s">
        <v>3</v>
      </c>
      <c r="O4" s="9" t="s">
        <v>4</v>
      </c>
      <c r="P4" s="9" t="s">
        <v>5</v>
      </c>
      <c r="Q4" s="8" t="s">
        <v>3</v>
      </c>
      <c r="R4" s="9" t="s">
        <v>4</v>
      </c>
      <c r="S4" s="9" t="s">
        <v>5</v>
      </c>
      <c r="T4" s="8" t="s">
        <v>3</v>
      </c>
      <c r="U4" s="9" t="s">
        <v>4</v>
      </c>
      <c r="V4" s="9" t="s">
        <v>5</v>
      </c>
      <c r="W4" s="8" t="s">
        <v>3</v>
      </c>
      <c r="X4" s="9" t="s">
        <v>4</v>
      </c>
      <c r="Y4" s="9" t="s">
        <v>5</v>
      </c>
      <c r="Z4" s="8" t="s">
        <v>3</v>
      </c>
      <c r="AA4" s="9" t="s">
        <v>4</v>
      </c>
      <c r="AB4" s="9" t="s">
        <v>5</v>
      </c>
      <c r="AC4" s="8" t="s">
        <v>3</v>
      </c>
      <c r="AD4" s="9" t="s">
        <v>4</v>
      </c>
      <c r="AE4" s="9" t="s">
        <v>5</v>
      </c>
      <c r="AF4" s="8" t="s">
        <v>3</v>
      </c>
      <c r="AG4" s="9" t="s">
        <v>4</v>
      </c>
      <c r="AH4" s="9" t="s">
        <v>5</v>
      </c>
      <c r="AI4" s="8" t="s">
        <v>3</v>
      </c>
      <c r="AJ4" s="9" t="s">
        <v>4</v>
      </c>
      <c r="AK4" s="9" t="s">
        <v>5</v>
      </c>
      <c r="AL4" s="9" t="s">
        <v>3</v>
      </c>
      <c r="AM4" s="9" t="s">
        <v>4</v>
      </c>
      <c r="AN4" s="9" t="s">
        <v>5</v>
      </c>
      <c r="AO4" s="9" t="s">
        <v>3</v>
      </c>
      <c r="AP4" s="9" t="s">
        <v>4</v>
      </c>
      <c r="AQ4" s="9" t="s">
        <v>5</v>
      </c>
      <c r="AR4" s="9" t="s">
        <v>3</v>
      </c>
      <c r="AS4" s="9" t="s">
        <v>4</v>
      </c>
      <c r="AT4" s="9" t="s">
        <v>5</v>
      </c>
      <c r="AU4" s="9" t="s">
        <v>3</v>
      </c>
      <c r="AV4" s="9" t="s">
        <v>4</v>
      </c>
      <c r="AW4" s="9" t="s">
        <v>5</v>
      </c>
      <c r="AX4" s="9" t="s">
        <v>3</v>
      </c>
      <c r="AY4" s="9" t="s">
        <v>4</v>
      </c>
      <c r="AZ4" s="9" t="s">
        <v>5</v>
      </c>
      <c r="BA4" s="9" t="s">
        <v>3</v>
      </c>
      <c r="BB4" s="9" t="s">
        <v>4</v>
      </c>
      <c r="BC4" s="9" t="s">
        <v>5</v>
      </c>
      <c r="BD4" s="9" t="s">
        <v>3</v>
      </c>
      <c r="BE4" s="9" t="s">
        <v>4</v>
      </c>
      <c r="BF4" s="9" t="s">
        <v>5</v>
      </c>
      <c r="BG4" s="9" t="s">
        <v>3</v>
      </c>
      <c r="BH4" s="9" t="s">
        <v>4</v>
      </c>
      <c r="BI4" s="9" t="s">
        <v>5</v>
      </c>
    </row>
    <row r="5" spans="1:40" s="7" customFormat="1" ht="12.95" customHeight="1">
      <c r="A5" s="10"/>
      <c r="C5" s="11"/>
      <c r="D5" s="11"/>
      <c r="F5" s="11"/>
      <c r="G5" s="11"/>
      <c r="I5" s="11"/>
      <c r="J5" s="11"/>
      <c r="L5" s="11"/>
      <c r="M5" s="11"/>
      <c r="O5" s="11"/>
      <c r="P5" s="11"/>
      <c r="R5" s="11"/>
      <c r="S5" s="11"/>
      <c r="U5" s="11"/>
      <c r="V5" s="11"/>
      <c r="X5" s="11"/>
      <c r="Y5" s="11"/>
      <c r="AA5" s="11"/>
      <c r="AB5" s="11"/>
      <c r="AD5" s="11"/>
      <c r="AE5" s="11"/>
      <c r="AG5" s="11"/>
      <c r="AH5" s="11"/>
      <c r="AJ5" s="11"/>
      <c r="AK5" s="11"/>
      <c r="AL5" s="11"/>
      <c r="AM5" s="11"/>
      <c r="AN5" s="11"/>
    </row>
    <row r="6" spans="1:61" s="19" customFormat="1" ht="12.95" customHeight="1">
      <c r="A6" s="12" t="s">
        <v>6</v>
      </c>
      <c r="B6" s="13">
        <v>23359</v>
      </c>
      <c r="C6" s="13">
        <f>B6-D6</f>
        <v>20963</v>
      </c>
      <c r="D6" s="13">
        <v>2396</v>
      </c>
      <c r="E6" s="13">
        <v>21285</v>
      </c>
      <c r="F6" s="13">
        <f>E6-G6</f>
        <v>19045</v>
      </c>
      <c r="G6" s="13">
        <v>2240</v>
      </c>
      <c r="H6" s="13">
        <v>18778</v>
      </c>
      <c r="I6" s="13">
        <f>H6-J6</f>
        <v>16777</v>
      </c>
      <c r="J6" s="13">
        <v>2001</v>
      </c>
      <c r="K6" s="14">
        <v>18876</v>
      </c>
      <c r="L6" s="14">
        <f>K6-M6</f>
        <v>16636</v>
      </c>
      <c r="M6" s="14">
        <v>2240</v>
      </c>
      <c r="N6" s="14">
        <v>17347</v>
      </c>
      <c r="O6" s="14">
        <f>N6-P6</f>
        <v>15270</v>
      </c>
      <c r="P6" s="14">
        <v>2077</v>
      </c>
      <c r="Q6" s="15">
        <v>17036</v>
      </c>
      <c r="R6" s="15">
        <f>Q6-S6</f>
        <v>15016</v>
      </c>
      <c r="S6" s="15">
        <v>2020</v>
      </c>
      <c r="T6" s="16">
        <v>16357</v>
      </c>
      <c r="U6" s="16">
        <f>T6-V6</f>
        <v>14503</v>
      </c>
      <c r="V6" s="16">
        <v>1854</v>
      </c>
      <c r="W6" s="16">
        <v>15325</v>
      </c>
      <c r="X6" s="16">
        <f>W6-Y6</f>
        <v>13491</v>
      </c>
      <c r="Y6" s="16">
        <v>1834</v>
      </c>
      <c r="Z6" s="16">
        <v>15184</v>
      </c>
      <c r="AA6" s="16">
        <f>Z6-AB6</f>
        <v>13331</v>
      </c>
      <c r="AB6" s="17">
        <v>1853</v>
      </c>
      <c r="AC6" s="17">
        <v>15873</v>
      </c>
      <c r="AD6" s="17">
        <f>AC6-AE6</f>
        <v>13947</v>
      </c>
      <c r="AE6" s="17">
        <v>1926</v>
      </c>
      <c r="AF6" s="17">
        <v>14627</v>
      </c>
      <c r="AG6" s="17">
        <f>AF6-AH6</f>
        <v>13015</v>
      </c>
      <c r="AH6" s="18">
        <v>1612</v>
      </c>
      <c r="AI6" s="18">
        <v>15883</v>
      </c>
      <c r="AJ6" s="18">
        <f aca="true" t="shared" si="0" ref="AJ6:AJ15">AI6-AK6</f>
        <v>14065</v>
      </c>
      <c r="AK6" s="18">
        <v>1818</v>
      </c>
      <c r="AL6" s="18">
        <v>15691</v>
      </c>
      <c r="AM6" s="17">
        <f aca="true" t="shared" si="1" ref="AM6:AM15">AL6-AN6</f>
        <v>13648</v>
      </c>
      <c r="AN6" s="17">
        <v>2043</v>
      </c>
      <c r="AO6" s="17">
        <v>16875</v>
      </c>
      <c r="AP6" s="17">
        <v>14727</v>
      </c>
      <c r="AQ6" s="17">
        <v>2148</v>
      </c>
      <c r="AR6" s="17">
        <v>16367</v>
      </c>
      <c r="AS6" s="17">
        <v>14276</v>
      </c>
      <c r="AT6" s="17">
        <v>2091</v>
      </c>
      <c r="AU6" s="17">
        <v>16757</v>
      </c>
      <c r="AV6" s="17">
        <v>14518</v>
      </c>
      <c r="AW6" s="17">
        <v>2239</v>
      </c>
      <c r="AX6" s="17">
        <v>16607</v>
      </c>
      <c r="AY6" s="17">
        <v>14396</v>
      </c>
      <c r="AZ6" s="17">
        <v>2211</v>
      </c>
      <c r="BA6" s="44">
        <v>15888</v>
      </c>
      <c r="BB6" s="45">
        <v>13813</v>
      </c>
      <c r="BC6" s="46">
        <v>2075</v>
      </c>
      <c r="BD6" s="58">
        <v>19619</v>
      </c>
      <c r="BE6" s="58">
        <f>BD6-BF6</f>
        <v>16835</v>
      </c>
      <c r="BF6" s="58">
        <v>2784</v>
      </c>
      <c r="BG6" s="58">
        <v>20279</v>
      </c>
      <c r="BH6" s="58">
        <f>BG6-BI6</f>
        <v>16747</v>
      </c>
      <c r="BI6" s="58">
        <v>3532</v>
      </c>
    </row>
    <row r="7" spans="1:61" s="19" customFormat="1" ht="12.95" customHeight="1">
      <c r="A7" s="20" t="s">
        <v>7</v>
      </c>
      <c r="B7" s="21">
        <v>984</v>
      </c>
      <c r="C7" s="22">
        <f aca="true" t="shared" si="2" ref="C7:C14">B7-D7</f>
        <v>895</v>
      </c>
      <c r="D7" s="22">
        <v>89</v>
      </c>
      <c r="E7" s="23">
        <v>953</v>
      </c>
      <c r="F7" s="22">
        <f aca="true" t="shared" si="3" ref="F7:F14">E7-G7</f>
        <v>903</v>
      </c>
      <c r="G7" s="23">
        <v>50</v>
      </c>
      <c r="H7" s="23">
        <v>855</v>
      </c>
      <c r="I7" s="22">
        <f aca="true" t="shared" si="4" ref="I7:I14">H7-J7</f>
        <v>785</v>
      </c>
      <c r="J7" s="23">
        <v>70</v>
      </c>
      <c r="K7" s="22">
        <v>844</v>
      </c>
      <c r="L7" s="24">
        <f aca="true" t="shared" si="5" ref="L7:L15">K7-M7</f>
        <v>755</v>
      </c>
      <c r="M7" s="22">
        <v>89</v>
      </c>
      <c r="N7" s="25">
        <v>797</v>
      </c>
      <c r="O7" s="24">
        <f aca="true" t="shared" si="6" ref="O7:O15">N7-P7</f>
        <v>729</v>
      </c>
      <c r="P7" s="25">
        <v>68</v>
      </c>
      <c r="Q7" s="25">
        <v>838</v>
      </c>
      <c r="R7" s="22">
        <f aca="true" t="shared" si="7" ref="R7:R15">Q7-S7</f>
        <v>746</v>
      </c>
      <c r="S7" s="25">
        <v>92</v>
      </c>
      <c r="T7" s="25">
        <v>757</v>
      </c>
      <c r="U7" s="26">
        <f aca="true" t="shared" si="8" ref="U7:U15">T7-V7</f>
        <v>667</v>
      </c>
      <c r="V7" s="25">
        <v>90</v>
      </c>
      <c r="W7" s="19">
        <v>769</v>
      </c>
      <c r="X7" s="26">
        <f aca="true" t="shared" si="9" ref="X7:X15">W7-Y7</f>
        <v>649</v>
      </c>
      <c r="Y7" s="19">
        <v>120</v>
      </c>
      <c r="Z7" s="19">
        <v>632</v>
      </c>
      <c r="AA7" s="26">
        <f aca="true" t="shared" si="10" ref="AA7:AA15">Z7-AB7</f>
        <v>561</v>
      </c>
      <c r="AB7" s="27">
        <v>71</v>
      </c>
      <c r="AC7" s="27">
        <v>708</v>
      </c>
      <c r="AD7" s="21">
        <f aca="true" t="shared" si="11" ref="AD7:AD15">AC7-AE7</f>
        <v>638</v>
      </c>
      <c r="AE7" s="19">
        <v>70</v>
      </c>
      <c r="AF7" s="21">
        <v>574</v>
      </c>
      <c r="AG7" s="21">
        <f aca="true" t="shared" si="12" ref="AG7:AG15">AF7-AH7</f>
        <v>510</v>
      </c>
      <c r="AH7" s="21">
        <v>64</v>
      </c>
      <c r="AI7" s="21">
        <v>627</v>
      </c>
      <c r="AJ7" s="21">
        <f t="shared" si="0"/>
        <v>558</v>
      </c>
      <c r="AK7" s="21">
        <v>69</v>
      </c>
      <c r="AL7" s="21">
        <v>527</v>
      </c>
      <c r="AM7" s="21">
        <f t="shared" si="1"/>
        <v>472</v>
      </c>
      <c r="AN7" s="21">
        <v>55</v>
      </c>
      <c r="AO7" s="19">
        <v>579</v>
      </c>
      <c r="AP7" s="19">
        <v>522</v>
      </c>
      <c r="AQ7" s="19">
        <v>57</v>
      </c>
      <c r="AR7" s="19">
        <v>541</v>
      </c>
      <c r="AS7" s="19">
        <v>500</v>
      </c>
      <c r="AT7" s="19">
        <v>41</v>
      </c>
      <c r="AU7" s="19">
        <v>624</v>
      </c>
      <c r="AV7" s="19">
        <v>551</v>
      </c>
      <c r="AW7" s="19">
        <v>73</v>
      </c>
      <c r="AX7" s="19">
        <v>612</v>
      </c>
      <c r="AY7" s="19">
        <v>550</v>
      </c>
      <c r="AZ7" s="19">
        <v>62</v>
      </c>
      <c r="BA7" s="47">
        <v>728</v>
      </c>
      <c r="BB7" s="48">
        <v>657</v>
      </c>
      <c r="BC7" s="49">
        <v>71</v>
      </c>
      <c r="BD7" s="48">
        <v>1176</v>
      </c>
      <c r="BE7" s="48">
        <f aca="true" t="shared" si="13" ref="BE7:BE15">BD7-BF7</f>
        <v>1038</v>
      </c>
      <c r="BF7" s="48">
        <v>138</v>
      </c>
      <c r="BG7" s="48">
        <v>1257</v>
      </c>
      <c r="BH7" s="48">
        <f aca="true" t="shared" si="14" ref="BH7:BH15">BG7-BI7</f>
        <v>1046</v>
      </c>
      <c r="BI7" s="48">
        <v>211</v>
      </c>
    </row>
    <row r="8" spans="1:61" s="19" customFormat="1" ht="12.95" customHeight="1">
      <c r="A8" s="28" t="s">
        <v>8</v>
      </c>
      <c r="B8" s="29">
        <v>2768</v>
      </c>
      <c r="C8" s="22">
        <f t="shared" si="2"/>
        <v>2523</v>
      </c>
      <c r="D8" s="29">
        <v>245</v>
      </c>
      <c r="E8" s="30">
        <v>2965</v>
      </c>
      <c r="F8" s="22">
        <f t="shared" si="3"/>
        <v>2704</v>
      </c>
      <c r="G8" s="23">
        <v>261</v>
      </c>
      <c r="H8" s="23">
        <v>2430</v>
      </c>
      <c r="I8" s="22">
        <f t="shared" si="4"/>
        <v>2286</v>
      </c>
      <c r="J8" s="23">
        <v>144</v>
      </c>
      <c r="K8" s="29">
        <v>2445</v>
      </c>
      <c r="L8" s="24">
        <f t="shared" si="5"/>
        <v>2204</v>
      </c>
      <c r="M8" s="29">
        <v>241</v>
      </c>
      <c r="N8" s="25">
        <v>2494</v>
      </c>
      <c r="O8" s="24">
        <f t="shared" si="6"/>
        <v>2171</v>
      </c>
      <c r="P8" s="25">
        <v>323</v>
      </c>
      <c r="Q8" s="25">
        <v>2345</v>
      </c>
      <c r="R8" s="22">
        <f t="shared" si="7"/>
        <v>2062</v>
      </c>
      <c r="S8" s="25">
        <v>283</v>
      </c>
      <c r="T8" s="25">
        <v>2200</v>
      </c>
      <c r="U8" s="26">
        <f t="shared" si="8"/>
        <v>1943</v>
      </c>
      <c r="V8" s="25">
        <v>257</v>
      </c>
      <c r="W8" s="19">
        <v>2050</v>
      </c>
      <c r="X8" s="26">
        <f t="shared" si="9"/>
        <v>1798</v>
      </c>
      <c r="Y8" s="19">
        <v>252</v>
      </c>
      <c r="Z8" s="19">
        <v>1531</v>
      </c>
      <c r="AA8" s="26">
        <f t="shared" si="10"/>
        <v>1353</v>
      </c>
      <c r="AB8" s="27">
        <v>178</v>
      </c>
      <c r="AC8" s="27">
        <v>2243</v>
      </c>
      <c r="AD8" s="21">
        <f t="shared" si="11"/>
        <v>1983</v>
      </c>
      <c r="AE8" s="19">
        <v>260</v>
      </c>
      <c r="AF8" s="21">
        <v>2068</v>
      </c>
      <c r="AG8" s="21">
        <f t="shared" si="12"/>
        <v>1840</v>
      </c>
      <c r="AH8" s="21">
        <v>228</v>
      </c>
      <c r="AI8" s="21">
        <v>2044</v>
      </c>
      <c r="AJ8" s="21">
        <f t="shared" si="0"/>
        <v>1844</v>
      </c>
      <c r="AK8" s="21">
        <v>200</v>
      </c>
      <c r="AL8" s="21">
        <v>2174</v>
      </c>
      <c r="AM8" s="21">
        <f t="shared" si="1"/>
        <v>1877</v>
      </c>
      <c r="AN8" s="21">
        <v>297</v>
      </c>
      <c r="AO8" s="19">
        <v>2403</v>
      </c>
      <c r="AP8" s="19">
        <v>2111</v>
      </c>
      <c r="AQ8" s="19">
        <v>292</v>
      </c>
      <c r="AR8" s="19">
        <v>1925</v>
      </c>
      <c r="AS8" s="19">
        <v>1716</v>
      </c>
      <c r="AT8" s="19">
        <v>209</v>
      </c>
      <c r="AU8" s="19">
        <v>2019</v>
      </c>
      <c r="AV8" s="19">
        <v>1822</v>
      </c>
      <c r="AW8" s="19">
        <v>197</v>
      </c>
      <c r="AX8" s="19">
        <v>1847</v>
      </c>
      <c r="AY8" s="19">
        <v>1688</v>
      </c>
      <c r="AZ8" s="19">
        <v>159</v>
      </c>
      <c r="BA8" s="47">
        <v>1895</v>
      </c>
      <c r="BB8" s="48">
        <v>1708</v>
      </c>
      <c r="BC8" s="49">
        <v>187</v>
      </c>
      <c r="BD8" s="48">
        <v>2365</v>
      </c>
      <c r="BE8" s="48">
        <f t="shared" si="13"/>
        <v>2103</v>
      </c>
      <c r="BF8" s="48">
        <v>262</v>
      </c>
      <c r="BG8" s="48">
        <v>2930</v>
      </c>
      <c r="BH8" s="48">
        <f t="shared" si="14"/>
        <v>2357</v>
      </c>
      <c r="BI8" s="48">
        <v>573</v>
      </c>
    </row>
    <row r="9" spans="1:61" s="19" customFormat="1" ht="12.95" customHeight="1">
      <c r="A9" s="28" t="s">
        <v>9</v>
      </c>
      <c r="B9" s="29">
        <v>2457</v>
      </c>
      <c r="C9" s="22">
        <f t="shared" si="2"/>
        <v>2153</v>
      </c>
      <c r="D9" s="29">
        <v>304</v>
      </c>
      <c r="E9" s="30">
        <v>2043</v>
      </c>
      <c r="F9" s="22">
        <f t="shared" si="3"/>
        <v>1844</v>
      </c>
      <c r="G9" s="23">
        <v>199</v>
      </c>
      <c r="H9" s="23">
        <v>1903</v>
      </c>
      <c r="I9" s="22">
        <f t="shared" si="4"/>
        <v>1729</v>
      </c>
      <c r="J9" s="23">
        <v>174</v>
      </c>
      <c r="K9" s="29">
        <v>1962</v>
      </c>
      <c r="L9" s="24">
        <f t="shared" si="5"/>
        <v>1767</v>
      </c>
      <c r="M9" s="29">
        <v>195</v>
      </c>
      <c r="N9" s="25">
        <v>1622</v>
      </c>
      <c r="O9" s="24">
        <f t="shared" si="6"/>
        <v>1479</v>
      </c>
      <c r="P9" s="25">
        <v>143</v>
      </c>
      <c r="Q9" s="25">
        <v>2127</v>
      </c>
      <c r="R9" s="22">
        <f t="shared" si="7"/>
        <v>1827</v>
      </c>
      <c r="S9" s="25">
        <v>300</v>
      </c>
      <c r="T9" s="25">
        <v>1866</v>
      </c>
      <c r="U9" s="26">
        <f t="shared" si="8"/>
        <v>1694</v>
      </c>
      <c r="V9" s="25">
        <v>172</v>
      </c>
      <c r="W9" s="19">
        <v>1517</v>
      </c>
      <c r="X9" s="26">
        <f t="shared" si="9"/>
        <v>1385</v>
      </c>
      <c r="Y9" s="19">
        <v>132</v>
      </c>
      <c r="Z9" s="19">
        <v>1693</v>
      </c>
      <c r="AA9" s="26">
        <f t="shared" si="10"/>
        <v>1495</v>
      </c>
      <c r="AB9" s="27">
        <v>198</v>
      </c>
      <c r="AC9" s="27">
        <v>1757</v>
      </c>
      <c r="AD9" s="21">
        <f t="shared" si="11"/>
        <v>1553</v>
      </c>
      <c r="AE9" s="19">
        <v>204</v>
      </c>
      <c r="AF9" s="21">
        <v>1825</v>
      </c>
      <c r="AG9" s="21">
        <f t="shared" si="12"/>
        <v>1655</v>
      </c>
      <c r="AH9" s="21">
        <v>170</v>
      </c>
      <c r="AI9" s="21">
        <v>1909</v>
      </c>
      <c r="AJ9" s="21">
        <f t="shared" si="0"/>
        <v>1713</v>
      </c>
      <c r="AK9" s="21">
        <v>196</v>
      </c>
      <c r="AL9" s="21">
        <v>1533</v>
      </c>
      <c r="AM9" s="21">
        <f t="shared" si="1"/>
        <v>1389</v>
      </c>
      <c r="AN9" s="21">
        <v>144</v>
      </c>
      <c r="AO9" s="19">
        <v>1651</v>
      </c>
      <c r="AP9" s="19">
        <v>1464</v>
      </c>
      <c r="AQ9" s="19">
        <v>187</v>
      </c>
      <c r="AR9" s="19">
        <v>1693</v>
      </c>
      <c r="AS9" s="19">
        <v>1512</v>
      </c>
      <c r="AT9" s="19">
        <v>181</v>
      </c>
      <c r="AU9" s="19">
        <v>1671</v>
      </c>
      <c r="AV9" s="19">
        <v>1516</v>
      </c>
      <c r="AW9" s="19">
        <v>155</v>
      </c>
      <c r="AX9" s="19">
        <v>1572</v>
      </c>
      <c r="AY9" s="19">
        <v>1435</v>
      </c>
      <c r="AZ9" s="19">
        <v>137</v>
      </c>
      <c r="BA9" s="47">
        <v>1534</v>
      </c>
      <c r="BB9" s="48">
        <v>1403</v>
      </c>
      <c r="BC9" s="49">
        <v>131</v>
      </c>
      <c r="BD9" s="48">
        <v>1726</v>
      </c>
      <c r="BE9" s="48">
        <f t="shared" si="13"/>
        <v>1547</v>
      </c>
      <c r="BF9" s="48">
        <v>179</v>
      </c>
      <c r="BG9" s="48">
        <v>1679</v>
      </c>
      <c r="BH9" s="48">
        <f t="shared" si="14"/>
        <v>1465</v>
      </c>
      <c r="BI9" s="48">
        <v>214</v>
      </c>
    </row>
    <row r="10" spans="1:61" s="19" customFormat="1" ht="12.95" customHeight="1">
      <c r="A10" s="20" t="s">
        <v>10</v>
      </c>
      <c r="B10" s="29">
        <v>977</v>
      </c>
      <c r="C10" s="22">
        <f t="shared" si="2"/>
        <v>945</v>
      </c>
      <c r="D10" s="29">
        <v>32</v>
      </c>
      <c r="E10" s="30">
        <v>1032</v>
      </c>
      <c r="F10" s="22">
        <f t="shared" si="3"/>
        <v>931</v>
      </c>
      <c r="G10" s="23">
        <v>101</v>
      </c>
      <c r="H10" s="23">
        <v>918</v>
      </c>
      <c r="I10" s="22">
        <f t="shared" si="4"/>
        <v>817</v>
      </c>
      <c r="J10" s="23">
        <v>101</v>
      </c>
      <c r="K10" s="29">
        <v>941</v>
      </c>
      <c r="L10" s="24">
        <f t="shared" si="5"/>
        <v>832</v>
      </c>
      <c r="M10" s="29">
        <v>109</v>
      </c>
      <c r="N10" s="25">
        <v>838</v>
      </c>
      <c r="O10" s="24">
        <f t="shared" si="6"/>
        <v>747</v>
      </c>
      <c r="P10" s="25">
        <v>91</v>
      </c>
      <c r="Q10" s="25">
        <v>683</v>
      </c>
      <c r="R10" s="22">
        <f t="shared" si="7"/>
        <v>640</v>
      </c>
      <c r="S10" s="25">
        <v>43</v>
      </c>
      <c r="T10" s="25">
        <v>595</v>
      </c>
      <c r="U10" s="26">
        <f t="shared" si="8"/>
        <v>549</v>
      </c>
      <c r="V10" s="25">
        <v>46</v>
      </c>
      <c r="W10" s="19">
        <v>554</v>
      </c>
      <c r="X10" s="26">
        <f t="shared" si="9"/>
        <v>487</v>
      </c>
      <c r="Y10" s="19">
        <v>67</v>
      </c>
      <c r="Z10" s="19">
        <v>556</v>
      </c>
      <c r="AA10" s="26">
        <f t="shared" si="10"/>
        <v>492</v>
      </c>
      <c r="AB10" s="27">
        <v>64</v>
      </c>
      <c r="AC10" s="27">
        <v>560</v>
      </c>
      <c r="AD10" s="21">
        <f t="shared" si="11"/>
        <v>507</v>
      </c>
      <c r="AE10" s="19">
        <v>53</v>
      </c>
      <c r="AF10" s="21">
        <v>491</v>
      </c>
      <c r="AG10" s="21">
        <f t="shared" si="12"/>
        <v>435</v>
      </c>
      <c r="AH10" s="21">
        <v>56</v>
      </c>
      <c r="AI10" s="21">
        <v>607</v>
      </c>
      <c r="AJ10" s="21">
        <f t="shared" si="0"/>
        <v>555</v>
      </c>
      <c r="AK10" s="21">
        <v>52</v>
      </c>
      <c r="AL10" s="21">
        <v>484</v>
      </c>
      <c r="AM10" s="21">
        <f t="shared" si="1"/>
        <v>426</v>
      </c>
      <c r="AN10" s="21">
        <v>58</v>
      </c>
      <c r="AO10" s="19">
        <v>521</v>
      </c>
      <c r="AP10" s="19">
        <v>458</v>
      </c>
      <c r="AQ10" s="19">
        <v>63</v>
      </c>
      <c r="AR10" s="19">
        <v>491</v>
      </c>
      <c r="AS10" s="19">
        <v>476</v>
      </c>
      <c r="AT10" s="19">
        <v>15</v>
      </c>
      <c r="AU10" s="19">
        <v>547</v>
      </c>
      <c r="AV10" s="19">
        <v>526</v>
      </c>
      <c r="AW10" s="19">
        <v>21</v>
      </c>
      <c r="AX10" s="19">
        <v>569</v>
      </c>
      <c r="AY10" s="19">
        <v>545</v>
      </c>
      <c r="AZ10" s="19">
        <v>24</v>
      </c>
      <c r="BA10" s="47">
        <v>345</v>
      </c>
      <c r="BB10" s="48">
        <v>318</v>
      </c>
      <c r="BC10" s="49">
        <v>27</v>
      </c>
      <c r="BD10" s="48">
        <v>592</v>
      </c>
      <c r="BE10" s="48">
        <f t="shared" si="13"/>
        <v>514</v>
      </c>
      <c r="BF10" s="48">
        <v>78</v>
      </c>
      <c r="BG10" s="48">
        <v>1128</v>
      </c>
      <c r="BH10" s="48">
        <f t="shared" si="14"/>
        <v>960</v>
      </c>
      <c r="BI10" s="48">
        <v>168</v>
      </c>
    </row>
    <row r="11" spans="1:61" s="19" customFormat="1" ht="12.95" customHeight="1">
      <c r="A11" s="28" t="s">
        <v>11</v>
      </c>
      <c r="B11" s="19">
        <v>3605</v>
      </c>
      <c r="C11" s="22">
        <f t="shared" si="2"/>
        <v>3303</v>
      </c>
      <c r="D11" s="19">
        <v>302</v>
      </c>
      <c r="E11" s="19">
        <v>3764</v>
      </c>
      <c r="F11" s="22">
        <f t="shared" si="3"/>
        <v>3451</v>
      </c>
      <c r="G11" s="19">
        <v>313</v>
      </c>
      <c r="H11" s="19">
        <v>3406</v>
      </c>
      <c r="I11" s="22">
        <f t="shared" si="4"/>
        <v>3023</v>
      </c>
      <c r="J11" s="19">
        <v>383</v>
      </c>
      <c r="K11" s="19">
        <v>2020</v>
      </c>
      <c r="L11" s="24">
        <f t="shared" si="5"/>
        <v>1830</v>
      </c>
      <c r="M11" s="19">
        <v>190</v>
      </c>
      <c r="N11" s="19">
        <v>1964</v>
      </c>
      <c r="O11" s="24">
        <f t="shared" si="6"/>
        <v>1776</v>
      </c>
      <c r="P11" s="19">
        <v>188</v>
      </c>
      <c r="Q11" s="19">
        <v>1624</v>
      </c>
      <c r="R11" s="22">
        <f t="shared" si="7"/>
        <v>1429</v>
      </c>
      <c r="S11" s="19">
        <v>195</v>
      </c>
      <c r="T11" s="19">
        <v>1814</v>
      </c>
      <c r="U11" s="26">
        <f t="shared" si="8"/>
        <v>1586</v>
      </c>
      <c r="V11" s="19">
        <v>228</v>
      </c>
      <c r="W11" s="19">
        <v>1818</v>
      </c>
      <c r="X11" s="26">
        <f t="shared" si="9"/>
        <v>1604</v>
      </c>
      <c r="Y11" s="19">
        <v>214</v>
      </c>
      <c r="Z11" s="19">
        <v>1612</v>
      </c>
      <c r="AA11" s="26">
        <f t="shared" si="10"/>
        <v>1397</v>
      </c>
      <c r="AB11" s="19">
        <v>215</v>
      </c>
      <c r="AC11" s="19">
        <v>1648</v>
      </c>
      <c r="AD11" s="21">
        <f t="shared" si="11"/>
        <v>1437</v>
      </c>
      <c r="AE11" s="19">
        <v>211</v>
      </c>
      <c r="AF11" s="21">
        <v>1692</v>
      </c>
      <c r="AG11" s="21">
        <f t="shared" si="12"/>
        <v>1536</v>
      </c>
      <c r="AH11" s="21">
        <v>156</v>
      </c>
      <c r="AI11" s="21">
        <v>1683</v>
      </c>
      <c r="AJ11" s="19">
        <f t="shared" si="0"/>
        <v>1542</v>
      </c>
      <c r="AK11" s="19">
        <v>141</v>
      </c>
      <c r="AL11" s="19">
        <v>1601</v>
      </c>
      <c r="AM11" s="21">
        <f t="shared" si="1"/>
        <v>1405</v>
      </c>
      <c r="AN11" s="21">
        <v>196</v>
      </c>
      <c r="AO11" s="19">
        <v>1928</v>
      </c>
      <c r="AP11" s="19">
        <v>1763</v>
      </c>
      <c r="AQ11" s="19">
        <v>165</v>
      </c>
      <c r="AR11" s="19">
        <v>1819</v>
      </c>
      <c r="AS11" s="19">
        <v>1645</v>
      </c>
      <c r="AT11" s="19">
        <v>174</v>
      </c>
      <c r="AU11" s="19">
        <v>1795</v>
      </c>
      <c r="AV11" s="19">
        <v>1586</v>
      </c>
      <c r="AW11" s="19">
        <v>209</v>
      </c>
      <c r="AX11" s="19">
        <v>1907</v>
      </c>
      <c r="AY11" s="19">
        <v>1620</v>
      </c>
      <c r="AZ11" s="19">
        <v>287</v>
      </c>
      <c r="BA11" s="47">
        <v>1487</v>
      </c>
      <c r="BB11" s="48">
        <v>1350</v>
      </c>
      <c r="BC11" s="49">
        <v>137</v>
      </c>
      <c r="BD11" s="48">
        <v>2373</v>
      </c>
      <c r="BE11" s="48">
        <f t="shared" si="13"/>
        <v>2020</v>
      </c>
      <c r="BF11" s="48">
        <v>353</v>
      </c>
      <c r="BG11" s="48">
        <v>2594</v>
      </c>
      <c r="BH11" s="48">
        <f t="shared" si="14"/>
        <v>2081</v>
      </c>
      <c r="BI11" s="48">
        <v>513</v>
      </c>
    </row>
    <row r="12" spans="1:61" s="19" customFormat="1" ht="12.95" customHeight="1">
      <c r="A12" s="28" t="s">
        <v>12</v>
      </c>
      <c r="B12" s="29">
        <v>743</v>
      </c>
      <c r="C12" s="22">
        <f t="shared" si="2"/>
        <v>677</v>
      </c>
      <c r="D12" s="29">
        <v>66</v>
      </c>
      <c r="E12" s="30">
        <v>888</v>
      </c>
      <c r="F12" s="22">
        <f t="shared" si="3"/>
        <v>802</v>
      </c>
      <c r="G12" s="23">
        <v>86</v>
      </c>
      <c r="H12" s="23">
        <v>638</v>
      </c>
      <c r="I12" s="22">
        <f t="shared" si="4"/>
        <v>579</v>
      </c>
      <c r="J12" s="23">
        <v>59</v>
      </c>
      <c r="K12" s="29">
        <v>631</v>
      </c>
      <c r="L12" s="24">
        <f t="shared" si="5"/>
        <v>560</v>
      </c>
      <c r="M12" s="29">
        <v>71</v>
      </c>
      <c r="N12" s="25">
        <v>615</v>
      </c>
      <c r="O12" s="24">
        <f t="shared" si="6"/>
        <v>545</v>
      </c>
      <c r="P12" s="25">
        <v>70</v>
      </c>
      <c r="Q12" s="25">
        <v>636</v>
      </c>
      <c r="R12" s="22">
        <f t="shared" si="7"/>
        <v>599</v>
      </c>
      <c r="S12" s="25">
        <v>37</v>
      </c>
      <c r="T12" s="25">
        <v>613</v>
      </c>
      <c r="U12" s="26">
        <f t="shared" si="8"/>
        <v>564</v>
      </c>
      <c r="V12" s="25">
        <v>49</v>
      </c>
      <c r="W12" s="19">
        <v>607</v>
      </c>
      <c r="X12" s="26">
        <f t="shared" si="9"/>
        <v>545</v>
      </c>
      <c r="Y12" s="19">
        <v>62</v>
      </c>
      <c r="Z12" s="19">
        <v>743</v>
      </c>
      <c r="AA12" s="26">
        <f t="shared" si="10"/>
        <v>679</v>
      </c>
      <c r="AB12" s="27">
        <v>64</v>
      </c>
      <c r="AC12" s="31">
        <v>726</v>
      </c>
      <c r="AD12" s="21">
        <f t="shared" si="11"/>
        <v>632</v>
      </c>
      <c r="AE12" s="19">
        <v>94</v>
      </c>
      <c r="AF12" s="21">
        <v>678</v>
      </c>
      <c r="AG12" s="21">
        <f t="shared" si="12"/>
        <v>581</v>
      </c>
      <c r="AH12" s="21">
        <v>97</v>
      </c>
      <c r="AI12" s="21">
        <v>721</v>
      </c>
      <c r="AJ12" s="19">
        <f t="shared" si="0"/>
        <v>651</v>
      </c>
      <c r="AK12" s="19">
        <v>70</v>
      </c>
      <c r="AL12" s="19">
        <v>594</v>
      </c>
      <c r="AM12" s="19">
        <f t="shared" si="1"/>
        <v>509</v>
      </c>
      <c r="AN12" s="21">
        <v>85</v>
      </c>
      <c r="AO12" s="19">
        <v>589</v>
      </c>
      <c r="AP12" s="19">
        <v>527</v>
      </c>
      <c r="AQ12" s="19">
        <v>62</v>
      </c>
      <c r="AR12" s="19">
        <v>566</v>
      </c>
      <c r="AS12" s="19">
        <v>485</v>
      </c>
      <c r="AT12" s="19">
        <v>81</v>
      </c>
      <c r="AU12" s="19">
        <v>482</v>
      </c>
      <c r="AV12" s="19">
        <v>423</v>
      </c>
      <c r="AW12" s="19">
        <v>59</v>
      </c>
      <c r="AX12" s="19">
        <v>450</v>
      </c>
      <c r="AY12" s="19">
        <v>421</v>
      </c>
      <c r="AZ12" s="19">
        <v>29</v>
      </c>
      <c r="BA12" s="47">
        <v>485</v>
      </c>
      <c r="BB12" s="48">
        <v>428</v>
      </c>
      <c r="BC12" s="49">
        <v>57</v>
      </c>
      <c r="BD12" s="48">
        <v>716</v>
      </c>
      <c r="BE12" s="48">
        <f t="shared" si="13"/>
        <v>646</v>
      </c>
      <c r="BF12" s="48">
        <v>70</v>
      </c>
      <c r="BG12" s="48">
        <v>954</v>
      </c>
      <c r="BH12" s="48">
        <f t="shared" si="14"/>
        <v>834</v>
      </c>
      <c r="BI12" s="48">
        <v>120</v>
      </c>
    </row>
    <row r="13" spans="1:61" s="19" customFormat="1" ht="12.95" customHeight="1">
      <c r="A13" s="32" t="s">
        <v>13</v>
      </c>
      <c r="B13" s="19">
        <v>4703</v>
      </c>
      <c r="C13" s="22">
        <f t="shared" si="2"/>
        <v>4281</v>
      </c>
      <c r="D13" s="19">
        <v>422</v>
      </c>
      <c r="E13" s="19">
        <v>3903</v>
      </c>
      <c r="F13" s="22">
        <f t="shared" si="3"/>
        <v>3518</v>
      </c>
      <c r="G13" s="19">
        <v>385</v>
      </c>
      <c r="H13" s="19">
        <v>3448</v>
      </c>
      <c r="I13" s="22">
        <f t="shared" si="4"/>
        <v>3145</v>
      </c>
      <c r="J13" s="19">
        <v>303</v>
      </c>
      <c r="K13" s="19">
        <v>3443</v>
      </c>
      <c r="L13" s="24">
        <f t="shared" si="5"/>
        <v>3087</v>
      </c>
      <c r="M13" s="19">
        <v>356</v>
      </c>
      <c r="N13" s="19">
        <v>2984</v>
      </c>
      <c r="O13" s="24">
        <f t="shared" si="6"/>
        <v>2666</v>
      </c>
      <c r="P13" s="19">
        <v>318</v>
      </c>
      <c r="Q13" s="19">
        <v>3549</v>
      </c>
      <c r="R13" s="22">
        <f t="shared" si="7"/>
        <v>3177</v>
      </c>
      <c r="S13" s="19">
        <v>372</v>
      </c>
      <c r="T13" s="19">
        <v>3379</v>
      </c>
      <c r="U13" s="26">
        <f t="shared" si="8"/>
        <v>2990</v>
      </c>
      <c r="V13" s="19">
        <v>389</v>
      </c>
      <c r="W13" s="19">
        <v>3033</v>
      </c>
      <c r="X13" s="26">
        <f t="shared" si="9"/>
        <v>2647</v>
      </c>
      <c r="Y13" s="19">
        <v>386</v>
      </c>
      <c r="Z13" s="19">
        <v>3116</v>
      </c>
      <c r="AA13" s="26">
        <f t="shared" si="10"/>
        <v>2756</v>
      </c>
      <c r="AB13" s="31">
        <v>360</v>
      </c>
      <c r="AC13" s="31">
        <v>3155</v>
      </c>
      <c r="AD13" s="21">
        <f t="shared" si="11"/>
        <v>2818</v>
      </c>
      <c r="AE13" s="19">
        <v>337</v>
      </c>
      <c r="AF13" s="21">
        <v>3212</v>
      </c>
      <c r="AG13" s="21">
        <f t="shared" si="12"/>
        <v>2833</v>
      </c>
      <c r="AH13" s="21">
        <v>379</v>
      </c>
      <c r="AI13" s="21">
        <v>3242</v>
      </c>
      <c r="AJ13" s="19">
        <f t="shared" si="0"/>
        <v>2853</v>
      </c>
      <c r="AK13" s="19">
        <v>389</v>
      </c>
      <c r="AL13" s="19">
        <v>3506</v>
      </c>
      <c r="AM13" s="19">
        <f t="shared" si="1"/>
        <v>3110</v>
      </c>
      <c r="AN13" s="21">
        <v>396</v>
      </c>
      <c r="AO13" s="19">
        <v>3265</v>
      </c>
      <c r="AP13" s="19">
        <v>2875</v>
      </c>
      <c r="AQ13" s="19">
        <v>390</v>
      </c>
      <c r="AR13" s="19">
        <v>3408</v>
      </c>
      <c r="AS13" s="19">
        <v>3000</v>
      </c>
      <c r="AT13" s="19">
        <v>408</v>
      </c>
      <c r="AU13" s="19">
        <v>3098</v>
      </c>
      <c r="AV13" s="19">
        <v>2767</v>
      </c>
      <c r="AW13" s="19">
        <v>331</v>
      </c>
      <c r="AX13" s="19">
        <v>3389</v>
      </c>
      <c r="AY13" s="19">
        <v>2958</v>
      </c>
      <c r="AZ13" s="19">
        <v>431</v>
      </c>
      <c r="BA13" s="47">
        <v>3331</v>
      </c>
      <c r="BB13" s="48">
        <v>2921</v>
      </c>
      <c r="BC13" s="49">
        <v>410</v>
      </c>
      <c r="BD13" s="48">
        <v>3553</v>
      </c>
      <c r="BE13" s="48">
        <f t="shared" si="13"/>
        <v>2996</v>
      </c>
      <c r="BF13" s="48">
        <v>557</v>
      </c>
      <c r="BG13" s="48">
        <v>3610</v>
      </c>
      <c r="BH13" s="48">
        <f t="shared" si="14"/>
        <v>3017</v>
      </c>
      <c r="BI13" s="48">
        <v>593</v>
      </c>
    </row>
    <row r="14" spans="1:61" s="19" customFormat="1" ht="12.95" customHeight="1">
      <c r="A14" s="33" t="s">
        <v>14</v>
      </c>
      <c r="B14" s="19">
        <v>6666</v>
      </c>
      <c r="C14" s="22">
        <f t="shared" si="2"/>
        <v>5782</v>
      </c>
      <c r="D14" s="19">
        <v>884</v>
      </c>
      <c r="E14" s="19">
        <v>5451</v>
      </c>
      <c r="F14" s="22">
        <f t="shared" si="3"/>
        <v>4635</v>
      </c>
      <c r="G14" s="19">
        <v>816</v>
      </c>
      <c r="H14" s="19">
        <v>4668</v>
      </c>
      <c r="I14" s="22">
        <f t="shared" si="4"/>
        <v>3964</v>
      </c>
      <c r="J14" s="19">
        <v>704</v>
      </c>
      <c r="K14" s="19">
        <v>4850</v>
      </c>
      <c r="L14" s="24">
        <f t="shared" si="5"/>
        <v>4162</v>
      </c>
      <c r="M14" s="19">
        <v>688</v>
      </c>
      <c r="N14" s="19">
        <v>4494</v>
      </c>
      <c r="O14" s="24">
        <f t="shared" si="6"/>
        <v>3914</v>
      </c>
      <c r="P14" s="19">
        <v>580</v>
      </c>
      <c r="Q14" s="19">
        <v>4069</v>
      </c>
      <c r="R14" s="22">
        <f t="shared" si="7"/>
        <v>3566</v>
      </c>
      <c r="S14" s="19">
        <v>503</v>
      </c>
      <c r="T14" s="19">
        <v>3825</v>
      </c>
      <c r="U14" s="26">
        <f t="shared" si="8"/>
        <v>3417</v>
      </c>
      <c r="V14" s="19">
        <v>408</v>
      </c>
      <c r="W14" s="19">
        <v>3850</v>
      </c>
      <c r="X14" s="26">
        <f t="shared" si="9"/>
        <v>3409</v>
      </c>
      <c r="Y14" s="19">
        <v>441</v>
      </c>
      <c r="Z14" s="19">
        <v>4172</v>
      </c>
      <c r="AA14" s="26">
        <f t="shared" si="10"/>
        <v>3681</v>
      </c>
      <c r="AB14" s="19">
        <v>491</v>
      </c>
      <c r="AC14" s="19">
        <v>3880</v>
      </c>
      <c r="AD14" s="21">
        <f t="shared" si="11"/>
        <v>3399</v>
      </c>
      <c r="AE14" s="19">
        <v>481</v>
      </c>
      <c r="AF14" s="21">
        <v>3230</v>
      </c>
      <c r="AG14" s="21">
        <f t="shared" si="12"/>
        <v>2897</v>
      </c>
      <c r="AH14" s="21">
        <v>333</v>
      </c>
      <c r="AI14" s="21">
        <v>3988</v>
      </c>
      <c r="AJ14" s="19">
        <f t="shared" si="0"/>
        <v>3468</v>
      </c>
      <c r="AK14" s="19">
        <v>520</v>
      </c>
      <c r="AL14" s="19">
        <v>4161</v>
      </c>
      <c r="AM14" s="19">
        <f t="shared" si="1"/>
        <v>3565</v>
      </c>
      <c r="AN14" s="21">
        <v>596</v>
      </c>
      <c r="AO14" s="19">
        <v>4700</v>
      </c>
      <c r="AP14" s="19">
        <v>4037</v>
      </c>
      <c r="AQ14" s="19">
        <v>663</v>
      </c>
      <c r="AR14" s="19">
        <v>4402</v>
      </c>
      <c r="AS14" s="19">
        <v>3757</v>
      </c>
      <c r="AT14" s="19">
        <v>645</v>
      </c>
      <c r="AU14" s="19">
        <v>4975</v>
      </c>
      <c r="AV14" s="19">
        <v>4164</v>
      </c>
      <c r="AW14" s="19">
        <v>811</v>
      </c>
      <c r="AX14" s="19">
        <v>4743</v>
      </c>
      <c r="AY14" s="19">
        <v>3972</v>
      </c>
      <c r="AZ14" s="19">
        <v>771</v>
      </c>
      <c r="BA14" s="47">
        <v>4584</v>
      </c>
      <c r="BB14" s="48">
        <v>3830</v>
      </c>
      <c r="BC14" s="49">
        <v>754</v>
      </c>
      <c r="BD14" s="48">
        <v>5260</v>
      </c>
      <c r="BE14" s="48">
        <f t="shared" si="13"/>
        <v>4467</v>
      </c>
      <c r="BF14" s="48">
        <v>793</v>
      </c>
      <c r="BG14" s="48">
        <v>4336</v>
      </c>
      <c r="BH14" s="48">
        <f t="shared" si="14"/>
        <v>3568</v>
      </c>
      <c r="BI14" s="48">
        <v>768</v>
      </c>
    </row>
    <row r="15" spans="1:61" s="19" customFormat="1" ht="12.95" customHeight="1">
      <c r="A15" s="33" t="s">
        <v>15</v>
      </c>
      <c r="B15" s="34" t="s">
        <v>16</v>
      </c>
      <c r="C15" s="19" t="s">
        <v>17</v>
      </c>
      <c r="D15" s="19" t="s">
        <v>17</v>
      </c>
      <c r="E15" s="19" t="s">
        <v>17</v>
      </c>
      <c r="F15" s="19" t="s">
        <v>17</v>
      </c>
      <c r="G15" s="19" t="s">
        <v>17</v>
      </c>
      <c r="H15" s="19" t="s">
        <v>17</v>
      </c>
      <c r="I15" s="19" t="s">
        <v>17</v>
      </c>
      <c r="J15" s="19" t="s">
        <v>17</v>
      </c>
      <c r="K15" s="19">
        <v>1736</v>
      </c>
      <c r="L15" s="24">
        <f t="shared" si="5"/>
        <v>1436</v>
      </c>
      <c r="M15" s="19">
        <v>300</v>
      </c>
      <c r="N15" s="19">
        <v>1538</v>
      </c>
      <c r="O15" s="24">
        <f t="shared" si="6"/>
        <v>1243</v>
      </c>
      <c r="P15" s="19">
        <v>295</v>
      </c>
      <c r="Q15" s="19">
        <v>1165</v>
      </c>
      <c r="R15" s="22">
        <f t="shared" si="7"/>
        <v>970</v>
      </c>
      <c r="S15" s="19">
        <v>195</v>
      </c>
      <c r="T15" s="19">
        <v>1307</v>
      </c>
      <c r="U15" s="26">
        <f t="shared" si="8"/>
        <v>1092</v>
      </c>
      <c r="V15" s="19">
        <v>215</v>
      </c>
      <c r="W15" s="19">
        <v>1127</v>
      </c>
      <c r="X15" s="26">
        <f t="shared" si="9"/>
        <v>967</v>
      </c>
      <c r="Y15" s="19">
        <v>160</v>
      </c>
      <c r="Z15" s="19">
        <v>1129</v>
      </c>
      <c r="AA15" s="26">
        <f t="shared" si="10"/>
        <v>917</v>
      </c>
      <c r="AB15" s="19">
        <v>212</v>
      </c>
      <c r="AC15" s="19">
        <v>1196</v>
      </c>
      <c r="AD15" s="21">
        <f t="shared" si="11"/>
        <v>980</v>
      </c>
      <c r="AE15" s="19">
        <v>216</v>
      </c>
      <c r="AF15" s="21">
        <v>857</v>
      </c>
      <c r="AG15" s="21">
        <f t="shared" si="12"/>
        <v>728</v>
      </c>
      <c r="AH15" s="21">
        <v>129</v>
      </c>
      <c r="AI15" s="21">
        <v>1061</v>
      </c>
      <c r="AJ15" s="19">
        <f t="shared" si="0"/>
        <v>880</v>
      </c>
      <c r="AK15" s="19">
        <v>181</v>
      </c>
      <c r="AL15" s="19">
        <v>1111</v>
      </c>
      <c r="AM15" s="19">
        <f t="shared" si="1"/>
        <v>895</v>
      </c>
      <c r="AN15" s="21">
        <v>216</v>
      </c>
      <c r="AO15" s="19">
        <v>1239</v>
      </c>
      <c r="AP15" s="19">
        <v>970</v>
      </c>
      <c r="AQ15" s="19">
        <v>269</v>
      </c>
      <c r="AR15" s="19">
        <v>1522</v>
      </c>
      <c r="AS15" s="19">
        <v>1185</v>
      </c>
      <c r="AT15" s="19">
        <v>337</v>
      </c>
      <c r="AU15" s="19">
        <v>1546</v>
      </c>
      <c r="AV15" s="19">
        <v>1163</v>
      </c>
      <c r="AW15" s="19">
        <v>383</v>
      </c>
      <c r="AX15" s="19">
        <v>1518</v>
      </c>
      <c r="AY15" s="19">
        <v>1207</v>
      </c>
      <c r="AZ15" s="19">
        <v>311</v>
      </c>
      <c r="BA15" s="47">
        <v>1499</v>
      </c>
      <c r="BB15" s="48">
        <v>1198</v>
      </c>
      <c r="BC15" s="49">
        <v>301</v>
      </c>
      <c r="BD15" s="48">
        <v>1858</v>
      </c>
      <c r="BE15" s="48">
        <f t="shared" si="13"/>
        <v>1504</v>
      </c>
      <c r="BF15" s="48">
        <v>354</v>
      </c>
      <c r="BG15" s="48">
        <v>1785</v>
      </c>
      <c r="BH15" s="48">
        <f t="shared" si="14"/>
        <v>1413</v>
      </c>
      <c r="BI15" s="48">
        <v>372</v>
      </c>
    </row>
    <row r="16" spans="1:61" s="37" customFormat="1" ht="12.95" customHeight="1" thickBo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</row>
    <row r="17" spans="1:49" s="37" customFormat="1" ht="12.95" customHeight="1">
      <c r="A17" s="56" t="s">
        <v>18</v>
      </c>
      <c r="B17" s="57"/>
      <c r="C17" s="57"/>
      <c r="D17" s="57"/>
      <c r="E17" s="57"/>
      <c r="AU17" s="38"/>
      <c r="AV17" s="38"/>
      <c r="AW17" s="38"/>
    </row>
    <row r="18" spans="1:20" s="41" customFormat="1" ht="12.95" customHeight="1">
      <c r="A18" s="39"/>
      <c r="B18" s="40"/>
      <c r="C18" s="40"/>
      <c r="D18" s="40"/>
      <c r="E18" s="40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5" s="41" customFormat="1" ht="12" customHeight="1">
      <c r="A19" s="52"/>
      <c r="B19" s="53"/>
      <c r="C19" s="53"/>
      <c r="D19" s="53"/>
      <c r="E19" s="53"/>
    </row>
    <row r="20" s="41" customFormat="1" ht="12" customHeight="1">
      <c r="A20" s="39"/>
    </row>
    <row r="21" s="41" customFormat="1" ht="12" customHeight="1">
      <c r="A21" s="39"/>
    </row>
    <row r="22" s="41" customFormat="1" ht="12" customHeight="1">
      <c r="A22" s="39"/>
    </row>
    <row r="23" s="41" customFormat="1" ht="12" customHeight="1">
      <c r="A23" s="39"/>
    </row>
    <row r="24" s="41" customFormat="1" ht="12" customHeight="1">
      <c r="A24" s="39"/>
    </row>
    <row r="25" s="41" customFormat="1" ht="12" customHeight="1">
      <c r="A25" s="39"/>
    </row>
    <row r="26" s="41" customFormat="1" ht="12" customHeight="1">
      <c r="A26" s="39"/>
    </row>
    <row r="27" s="41" customFormat="1" ht="12" customHeight="1">
      <c r="A27" s="39"/>
    </row>
    <row r="28" s="41" customFormat="1" ht="12" customHeight="1">
      <c r="A28" s="39"/>
    </row>
    <row r="29" s="41" customFormat="1" ht="12" customHeight="1">
      <c r="A29" s="39"/>
    </row>
    <row r="30" s="41" customFormat="1" ht="12" customHeight="1">
      <c r="A30" s="39"/>
    </row>
    <row r="31" s="41" customFormat="1" ht="12" customHeight="1">
      <c r="A31" s="39"/>
    </row>
    <row r="32" s="41" customFormat="1" ht="12" customHeight="1">
      <c r="A32" s="39"/>
    </row>
    <row r="33" s="41" customFormat="1" ht="12" customHeight="1">
      <c r="A33" s="39"/>
    </row>
    <row r="34" s="41" customFormat="1" ht="12" customHeight="1">
      <c r="A34" s="39"/>
    </row>
    <row r="35" s="41" customFormat="1" ht="12" customHeight="1">
      <c r="A35" s="39"/>
    </row>
    <row r="36" s="41" customFormat="1" ht="12" customHeight="1">
      <c r="A36" s="39"/>
    </row>
    <row r="37" s="41" customFormat="1" ht="12" customHeight="1">
      <c r="A37" s="39"/>
    </row>
    <row r="38" s="41" customFormat="1" ht="12" customHeight="1">
      <c r="A38" s="39"/>
    </row>
    <row r="39" s="41" customFormat="1" ht="12" customHeight="1">
      <c r="A39" s="39"/>
    </row>
    <row r="40" s="41" customFormat="1" ht="12" customHeight="1">
      <c r="A40" s="39"/>
    </row>
    <row r="41" s="41" customFormat="1" ht="12" customHeight="1">
      <c r="A41" s="39"/>
    </row>
    <row r="42" s="41" customFormat="1" ht="12" customHeight="1">
      <c r="A42" s="39"/>
    </row>
    <row r="43" s="41" customFormat="1" ht="12" customHeight="1">
      <c r="A43" s="39"/>
    </row>
    <row r="44" s="41" customFormat="1" ht="12" customHeight="1">
      <c r="A44" s="39"/>
    </row>
    <row r="45" s="41" customFormat="1" ht="12" customHeight="1">
      <c r="A45" s="39"/>
    </row>
    <row r="46" s="41" customFormat="1" ht="12" customHeight="1">
      <c r="A46" s="39"/>
    </row>
    <row r="47" s="41" customFormat="1" ht="12" customHeight="1">
      <c r="A47" s="39"/>
    </row>
    <row r="48" s="41" customFormat="1" ht="12" customHeight="1">
      <c r="A48" s="39"/>
    </row>
    <row r="49" s="41" customFormat="1" ht="12" customHeight="1">
      <c r="A49" s="39"/>
    </row>
    <row r="50" s="41" customFormat="1" ht="12" customHeight="1">
      <c r="A50" s="39"/>
    </row>
    <row r="51" s="41" customFormat="1" ht="12" customHeight="1">
      <c r="A51" s="39"/>
    </row>
    <row r="52" s="41" customFormat="1" ht="12" customHeight="1">
      <c r="A52" s="39"/>
    </row>
    <row r="53" s="41" customFormat="1" ht="12" customHeight="1">
      <c r="A53" s="39"/>
    </row>
    <row r="54" s="41" customFormat="1" ht="12" customHeight="1">
      <c r="A54" s="39"/>
    </row>
    <row r="55" s="41" customFormat="1" ht="12" customHeight="1">
      <c r="A55" s="39"/>
    </row>
    <row r="56" s="41" customFormat="1" ht="12" customHeight="1">
      <c r="A56" s="39"/>
    </row>
    <row r="57" s="41" customFormat="1" ht="12" customHeight="1">
      <c r="A57" s="39"/>
    </row>
    <row r="58" s="41" customFormat="1" ht="12" customHeight="1">
      <c r="A58" s="39"/>
    </row>
    <row r="59" s="41" customFormat="1" ht="12" customHeight="1">
      <c r="A59" s="39"/>
    </row>
    <row r="60" s="41" customFormat="1" ht="12" customHeight="1">
      <c r="A60" s="39"/>
    </row>
    <row r="61" s="41" customFormat="1" ht="12" customHeight="1">
      <c r="A61" s="39"/>
    </row>
    <row r="62" s="41" customFormat="1" ht="12" customHeight="1">
      <c r="A62" s="39"/>
    </row>
    <row r="63" s="41" customFormat="1" ht="12" customHeight="1">
      <c r="A63" s="39"/>
    </row>
    <row r="64" s="41" customFormat="1" ht="12" customHeight="1">
      <c r="A64" s="39"/>
    </row>
    <row r="65" s="41" customFormat="1" ht="12" customHeight="1">
      <c r="A65" s="39"/>
    </row>
    <row r="66" s="41" customFormat="1" ht="12" customHeight="1">
      <c r="A66" s="39"/>
    </row>
    <row r="67" s="41" customFormat="1" ht="12" customHeight="1">
      <c r="A67" s="39"/>
    </row>
    <row r="68" s="41" customFormat="1" ht="12" customHeight="1">
      <c r="A68" s="39"/>
    </row>
    <row r="69" s="41" customFormat="1" ht="12" customHeight="1">
      <c r="A69" s="39"/>
    </row>
    <row r="70" s="41" customFormat="1" ht="12" customHeight="1">
      <c r="A70" s="39"/>
    </row>
    <row r="71" s="41" customFormat="1" ht="12" customHeight="1">
      <c r="A71" s="39"/>
    </row>
    <row r="72" s="41" customFormat="1" ht="12" customHeight="1">
      <c r="A72" s="39"/>
    </row>
    <row r="73" s="41" customFormat="1" ht="12" customHeight="1">
      <c r="A73" s="39"/>
    </row>
    <row r="74" s="41" customFormat="1" ht="12" customHeight="1">
      <c r="A74" s="39"/>
    </row>
    <row r="75" s="41" customFormat="1" ht="12" customHeight="1">
      <c r="A75" s="39"/>
    </row>
    <row r="76" s="41" customFormat="1" ht="12" customHeight="1">
      <c r="A76" s="39"/>
    </row>
    <row r="77" s="41" customFormat="1" ht="12" customHeight="1">
      <c r="A77" s="39"/>
    </row>
    <row r="78" s="41" customFormat="1" ht="12" customHeight="1">
      <c r="A78" s="39"/>
    </row>
    <row r="79" s="41" customFormat="1" ht="12" customHeight="1">
      <c r="A79" s="39"/>
    </row>
    <row r="80" s="41" customFormat="1" ht="12" customHeight="1">
      <c r="A80" s="39"/>
    </row>
    <row r="81" s="41" customFormat="1" ht="12" customHeight="1">
      <c r="A81" s="39"/>
    </row>
    <row r="82" s="41" customFormat="1" ht="12" customHeight="1">
      <c r="A82" s="39"/>
    </row>
    <row r="83" s="41" customFormat="1" ht="12" customHeight="1">
      <c r="A83" s="39"/>
    </row>
    <row r="84" s="41" customFormat="1" ht="12" customHeight="1">
      <c r="A84" s="39"/>
    </row>
    <row r="85" s="41" customFormat="1" ht="12" customHeight="1">
      <c r="A85" s="39"/>
    </row>
    <row r="86" s="41" customFormat="1" ht="12" customHeight="1">
      <c r="A86" s="39"/>
    </row>
    <row r="87" s="41" customFormat="1" ht="12" customHeight="1">
      <c r="A87" s="39"/>
    </row>
    <row r="88" s="41" customFormat="1" ht="12" customHeight="1">
      <c r="A88" s="39"/>
    </row>
    <row r="89" s="41" customFormat="1" ht="12" customHeight="1">
      <c r="A89" s="39"/>
    </row>
    <row r="90" s="41" customFormat="1" ht="12" customHeight="1">
      <c r="A90" s="39"/>
    </row>
    <row r="91" s="41" customFormat="1" ht="12" customHeight="1"/>
    <row r="92" s="41" customFormat="1" ht="12" customHeight="1"/>
    <row r="93" s="41" customFormat="1" ht="12" customHeight="1"/>
    <row r="94" s="41" customFormat="1" ht="12" customHeight="1"/>
    <row r="95" s="41" customFormat="1" ht="12" customHeight="1"/>
    <row r="96" s="41" customFormat="1" ht="12" customHeight="1"/>
    <row r="97" s="41" customFormat="1" ht="12" customHeight="1"/>
    <row r="98" s="41" customFormat="1" ht="12" customHeight="1"/>
    <row r="99" s="41" customFormat="1" ht="12" customHeight="1"/>
    <row r="100" s="41" customFormat="1" ht="12" customHeight="1"/>
    <row r="101" s="41" customFormat="1" ht="12" customHeight="1"/>
    <row r="102" s="41" customFormat="1" ht="12" customHeight="1"/>
    <row r="103" s="41" customFormat="1" ht="12" customHeight="1"/>
    <row r="104" s="41" customFormat="1" ht="12" customHeight="1"/>
    <row r="105" s="41" customFormat="1" ht="12" customHeight="1"/>
    <row r="106" s="41" customFormat="1" ht="12" customHeight="1"/>
    <row r="107" s="41" customFormat="1" ht="12" customHeight="1"/>
    <row r="108" s="41" customFormat="1" ht="12" customHeight="1"/>
    <row r="109" s="41" customFormat="1" ht="12" customHeight="1"/>
    <row r="110" s="41" customFormat="1" ht="12" customHeight="1"/>
    <row r="111" s="41" customFormat="1" ht="12" customHeight="1"/>
    <row r="112" s="41" customFormat="1" ht="12" customHeight="1"/>
    <row r="113" s="41" customFormat="1" ht="12" customHeight="1"/>
    <row r="114" s="41" customFormat="1" ht="12" customHeight="1"/>
    <row r="115" s="41" customFormat="1" ht="12" customHeight="1"/>
    <row r="116" s="41" customFormat="1" ht="12" customHeight="1"/>
    <row r="117" s="41" customFormat="1" ht="12" customHeight="1"/>
    <row r="118" s="41" customFormat="1" ht="12" customHeight="1"/>
    <row r="119" s="41" customFormat="1" ht="12" customHeight="1"/>
    <row r="120" s="41" customFormat="1" ht="12" customHeight="1"/>
    <row r="121" s="41" customFormat="1" ht="12" customHeight="1"/>
    <row r="122" s="41" customFormat="1" ht="12" customHeight="1"/>
    <row r="123" s="41" customFormat="1" ht="12" customHeight="1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  <row r="187" s="41" customFormat="1" ht="12.75"/>
    <row r="188" s="41" customFormat="1" ht="12.75"/>
    <row r="189" s="41" customFormat="1" ht="12.75"/>
    <row r="190" s="41" customFormat="1" ht="12.75"/>
    <row r="191" s="41" customFormat="1" ht="12.75"/>
    <row r="192" s="41" customFormat="1" ht="12.75"/>
    <row r="193" s="41" customFormat="1" ht="12.75"/>
    <row r="194" s="41" customFormat="1" ht="12.75"/>
    <row r="195" s="41" customFormat="1" ht="12.75"/>
    <row r="196" s="41" customFormat="1" ht="12.75"/>
    <row r="197" s="41" customFormat="1" ht="12.75"/>
    <row r="198" s="41" customFormat="1" ht="12.75"/>
    <row r="199" s="41" customFormat="1" ht="12.75"/>
    <row r="200" s="41" customFormat="1" ht="12.75"/>
    <row r="201" s="41" customFormat="1" ht="12.75"/>
    <row r="202" s="41" customFormat="1" ht="12.75"/>
    <row r="203" s="41" customFormat="1" ht="12.75"/>
    <row r="204" s="41" customFormat="1" ht="12.75"/>
    <row r="205" s="41" customFormat="1" ht="12.75"/>
    <row r="206" s="41" customFormat="1" ht="12.75"/>
    <row r="207" s="41" customFormat="1" ht="12.75"/>
    <row r="208" s="41" customFormat="1" ht="12.75"/>
    <row r="209" s="41" customFormat="1" ht="12.75"/>
    <row r="210" s="41" customFormat="1" ht="12.75"/>
    <row r="211" s="41" customFormat="1" ht="12.75"/>
    <row r="212" s="41" customFormat="1" ht="12.75"/>
    <row r="213" s="41" customFormat="1" ht="12.75"/>
    <row r="214" s="41" customFormat="1" ht="12.75"/>
    <row r="215" s="41" customFormat="1" ht="12.75"/>
    <row r="216" s="41" customFormat="1" ht="12.75"/>
    <row r="217" s="41" customFormat="1" ht="12.75"/>
    <row r="218" s="41" customFormat="1" ht="12.75"/>
    <row r="219" s="41" customFormat="1" ht="12.75"/>
    <row r="220" s="41" customFormat="1" ht="12.75"/>
    <row r="221" s="41" customFormat="1" ht="12.75"/>
    <row r="222" s="41" customFormat="1" ht="12.75"/>
    <row r="223" s="41" customFormat="1" ht="12.75"/>
    <row r="224" s="41" customFormat="1" ht="12.75"/>
    <row r="225" s="41" customFormat="1" ht="12.75"/>
    <row r="226" s="41" customFormat="1" ht="12.75"/>
    <row r="227" s="41" customFormat="1" ht="12.75"/>
    <row r="228" s="41" customFormat="1" ht="12.75"/>
    <row r="229" s="41" customFormat="1" ht="12.75"/>
    <row r="230" s="41" customFormat="1" ht="12.75"/>
    <row r="231" s="41" customFormat="1" ht="12.75"/>
    <row r="232" s="41" customFormat="1" ht="12.75"/>
    <row r="233" s="41" customFormat="1" ht="12.75"/>
    <row r="234" s="41" customFormat="1" ht="12.75"/>
    <row r="235" s="41" customFormat="1" ht="12.75"/>
    <row r="236" s="41" customFormat="1" ht="12.75"/>
    <row r="237" s="41" customFormat="1" ht="12.75"/>
    <row r="238" s="41" customFormat="1" ht="12.75"/>
    <row r="239" s="41" customFormat="1" ht="12.75"/>
    <row r="240" s="41" customFormat="1" ht="12.75"/>
    <row r="241" s="41" customFormat="1" ht="12.75"/>
    <row r="242" s="41" customFormat="1" ht="12.75"/>
    <row r="243" s="41" customFormat="1" ht="12.75"/>
    <row r="244" s="41" customFormat="1" ht="12.75"/>
    <row r="245" s="41" customFormat="1" ht="12.75"/>
    <row r="246" s="41" customFormat="1" ht="12.75"/>
    <row r="247" s="41" customFormat="1" ht="12.75"/>
    <row r="248" s="41" customFormat="1" ht="12.75"/>
    <row r="249" s="41" customFormat="1" ht="12.75"/>
    <row r="250" s="41" customFormat="1" ht="12.75"/>
    <row r="251" s="41" customFormat="1" ht="12.75"/>
    <row r="252" s="41" customFormat="1" ht="12.75"/>
    <row r="253" s="41" customFormat="1" ht="12.75"/>
    <row r="254" s="41" customFormat="1" ht="12.75"/>
    <row r="255" s="41" customFormat="1" ht="12.75"/>
    <row r="256" s="41" customFormat="1" ht="12.75"/>
    <row r="257" s="41" customFormat="1" ht="12.75"/>
    <row r="258" s="41" customFormat="1" ht="12.75"/>
    <row r="259" s="41" customFormat="1" ht="12.75"/>
    <row r="260" s="41" customFormat="1" ht="12.75"/>
    <row r="261" s="41" customFormat="1" ht="12.75"/>
    <row r="262" s="41" customFormat="1" ht="12.75"/>
    <row r="263" s="41" customFormat="1" ht="12.75"/>
    <row r="264" s="41" customFormat="1" ht="12.75"/>
    <row r="265" s="41" customFormat="1" ht="12.75"/>
    <row r="266" s="41" customFormat="1" ht="12.75"/>
    <row r="267" s="41" customFormat="1" ht="12.75"/>
    <row r="268" s="41" customFormat="1" ht="12.75"/>
    <row r="269" s="41" customFormat="1" ht="12.75"/>
    <row r="270" s="41" customFormat="1" ht="12.75"/>
    <row r="271" s="41" customFormat="1" ht="12.75"/>
    <row r="272" s="41" customFormat="1" ht="12.75"/>
    <row r="273" s="41" customFormat="1" ht="12.75"/>
    <row r="274" s="41" customFormat="1" ht="12.75"/>
    <row r="275" s="41" customFormat="1" ht="12.75"/>
    <row r="276" s="41" customFormat="1" ht="12.75"/>
    <row r="277" s="41" customFormat="1" ht="12.75"/>
    <row r="278" s="41" customFormat="1" ht="12.75"/>
    <row r="279" s="41" customFormat="1" ht="12.75"/>
    <row r="280" s="41" customFormat="1" ht="12.75"/>
    <row r="281" s="41" customFormat="1" ht="12.75"/>
    <row r="282" s="41" customFormat="1" ht="12.75"/>
    <row r="283" s="41" customFormat="1" ht="12.75"/>
    <row r="284" s="41" customFormat="1" ht="12.75"/>
    <row r="285" s="41" customFormat="1" ht="12.75"/>
    <row r="286" s="41" customFormat="1" ht="12.75"/>
    <row r="287" s="41" customFormat="1" ht="12.75"/>
    <row r="288" s="41" customFormat="1" ht="12.75"/>
    <row r="289" s="41" customFormat="1" ht="12.75"/>
    <row r="290" s="41" customFormat="1" ht="12.75"/>
    <row r="291" s="41" customFormat="1" ht="12.75"/>
    <row r="292" s="41" customFormat="1" ht="12.75"/>
    <row r="293" s="41" customFormat="1" ht="12.75"/>
    <row r="294" s="41" customFormat="1" ht="12.75"/>
    <row r="295" s="41" customFormat="1" ht="12.75"/>
    <row r="296" s="41" customFormat="1" ht="12.75"/>
    <row r="297" s="41" customFormat="1" ht="12.75"/>
    <row r="298" s="41" customFormat="1" ht="12.75"/>
    <row r="299" s="41" customFormat="1" ht="12.75"/>
    <row r="300" s="41" customFormat="1" ht="12.75"/>
    <row r="301" s="41" customFormat="1" ht="12.75"/>
    <row r="302" s="41" customFormat="1" ht="12.75"/>
    <row r="303" s="41" customFormat="1" ht="12.75"/>
    <row r="304" s="41" customFormat="1" ht="12.75"/>
    <row r="305" s="41" customFormat="1" ht="12.75"/>
    <row r="306" s="41" customFormat="1" ht="12.75"/>
    <row r="307" s="41" customFormat="1" ht="12.75"/>
    <row r="308" s="41" customFormat="1" ht="12.75"/>
    <row r="309" s="41" customFormat="1" ht="12.75"/>
    <row r="310" s="41" customFormat="1" ht="12.75"/>
    <row r="311" s="41" customFormat="1" ht="12.75"/>
    <row r="312" s="41" customFormat="1" ht="12.75"/>
    <row r="313" s="41" customFormat="1" ht="12.75"/>
    <row r="314" s="41" customFormat="1" ht="12.75"/>
    <row r="315" s="41" customFormat="1" ht="12.75"/>
    <row r="316" s="41" customFormat="1" ht="12.75"/>
    <row r="317" s="41" customFormat="1" ht="12.75"/>
    <row r="318" s="41" customFormat="1" ht="12.75"/>
    <row r="319" s="41" customFormat="1" ht="12.75"/>
    <row r="320" s="41" customFormat="1" ht="12.75"/>
    <row r="321" s="41" customFormat="1" ht="12.75"/>
    <row r="322" s="41" customFormat="1" ht="12.75"/>
    <row r="323" s="41" customFormat="1" ht="12.75"/>
    <row r="324" s="41" customFormat="1" ht="12.75"/>
    <row r="325" s="41" customFormat="1" ht="12.75"/>
    <row r="326" s="41" customFormat="1" ht="12.75"/>
    <row r="327" s="41" customFormat="1" ht="12.75"/>
    <row r="328" s="41" customFormat="1" ht="12.75"/>
    <row r="329" s="41" customFormat="1" ht="12.75"/>
    <row r="330" s="41" customFormat="1" ht="12.75"/>
    <row r="331" s="41" customFormat="1" ht="12.75"/>
    <row r="332" s="41" customFormat="1" ht="12.75"/>
    <row r="333" s="41" customFormat="1" ht="12.75"/>
    <row r="334" s="41" customFormat="1" ht="12.75"/>
    <row r="335" s="41" customFormat="1" ht="12.75"/>
    <row r="336" s="41" customFormat="1" ht="12.75"/>
    <row r="337" s="41" customFormat="1" ht="12.75"/>
    <row r="338" s="41" customFormat="1" ht="12.75"/>
    <row r="339" s="41" customFormat="1" ht="12.75"/>
    <row r="340" s="41" customFormat="1" ht="12.75"/>
    <row r="341" s="41" customFormat="1" ht="12.75"/>
    <row r="342" s="41" customFormat="1" ht="12.75"/>
    <row r="343" s="41" customFormat="1" ht="12.75"/>
    <row r="344" s="41" customFormat="1" ht="12.75"/>
    <row r="345" s="41" customFormat="1" ht="12.75"/>
    <row r="346" s="41" customFormat="1" ht="12.75"/>
    <row r="347" s="41" customFormat="1" ht="12.75"/>
    <row r="348" s="41" customFormat="1" ht="12.75"/>
    <row r="349" s="41" customFormat="1" ht="12.75"/>
    <row r="350" s="41" customFormat="1" ht="12.75"/>
    <row r="351" s="41" customFormat="1" ht="12.75"/>
    <row r="352" s="41" customFormat="1" ht="12.75"/>
    <row r="353" s="41" customFormat="1" ht="12.75"/>
    <row r="354" s="41" customFormat="1" ht="12.75"/>
    <row r="355" s="41" customFormat="1" ht="12.75"/>
    <row r="356" s="41" customFormat="1" ht="12.75"/>
    <row r="357" s="41" customFormat="1" ht="12.75"/>
    <row r="358" s="41" customFormat="1" ht="12.75"/>
    <row r="359" s="41" customFormat="1" ht="12.75"/>
    <row r="360" s="41" customFormat="1" ht="12.75"/>
    <row r="361" s="41" customFormat="1" ht="12.75"/>
    <row r="362" s="41" customFormat="1" ht="12.75"/>
    <row r="363" s="41" customFormat="1" ht="12.75"/>
    <row r="364" s="41" customFormat="1" ht="12.75"/>
    <row r="365" s="41" customFormat="1" ht="12.75"/>
    <row r="366" s="41" customFormat="1" ht="12.75"/>
    <row r="367" s="41" customFormat="1" ht="12.75"/>
    <row r="368" s="41" customFormat="1" ht="12.75"/>
    <row r="369" s="41" customFormat="1" ht="12.75"/>
    <row r="370" s="41" customFormat="1" ht="12.75"/>
    <row r="371" s="41" customFormat="1" ht="12.75"/>
    <row r="372" s="41" customFormat="1" ht="12.75"/>
    <row r="373" s="41" customFormat="1" ht="12.75"/>
    <row r="374" s="41" customFormat="1" ht="12.75"/>
    <row r="375" s="41" customFormat="1" ht="12.75"/>
    <row r="376" s="41" customFormat="1" ht="12.75"/>
    <row r="377" s="41" customFormat="1" ht="12.75"/>
    <row r="378" s="41" customFormat="1" ht="12.75"/>
    <row r="379" s="41" customFormat="1" ht="12.75"/>
    <row r="380" s="41" customFormat="1" ht="12.75"/>
    <row r="381" s="41" customFormat="1" ht="12.75"/>
    <row r="382" s="41" customFormat="1" ht="12.75"/>
    <row r="383" s="41" customFormat="1" ht="12.75"/>
    <row r="384" s="41" customFormat="1" ht="12.75"/>
    <row r="385" s="41" customFormat="1" ht="12.75"/>
    <row r="386" s="41" customFormat="1" ht="12.75"/>
    <row r="387" s="41" customFormat="1" ht="12.75"/>
    <row r="388" s="41" customFormat="1" ht="12.75"/>
    <row r="389" s="41" customFormat="1" ht="12.75"/>
    <row r="390" s="41" customFormat="1" ht="12.75"/>
    <row r="391" s="41" customFormat="1" ht="12.75"/>
    <row r="392" s="41" customFormat="1" ht="12.75"/>
    <row r="393" s="41" customFormat="1" ht="12.75"/>
    <row r="394" s="41" customFormat="1" ht="12.75"/>
    <row r="395" s="41" customFormat="1" ht="12.75"/>
    <row r="396" s="41" customFormat="1" ht="12.75"/>
    <row r="397" s="41" customFormat="1" ht="12.75"/>
    <row r="398" s="41" customFormat="1" ht="12.75"/>
    <row r="399" s="41" customFormat="1" ht="12.75"/>
    <row r="400" s="41" customFormat="1" ht="12.75"/>
    <row r="401" s="41" customFormat="1" ht="12.75"/>
    <row r="402" s="41" customFormat="1" ht="12.75"/>
    <row r="403" s="41" customFormat="1" ht="12.75"/>
    <row r="404" s="41" customFormat="1" ht="12.75"/>
    <row r="405" s="41" customFormat="1" ht="12.75"/>
    <row r="406" s="41" customFormat="1" ht="12.75"/>
    <row r="407" s="41" customFormat="1" ht="12.75"/>
    <row r="408" s="41" customFormat="1" ht="12.75"/>
    <row r="409" s="41" customFormat="1" ht="12.75"/>
    <row r="410" s="41" customFormat="1" ht="12.75"/>
    <row r="411" s="41" customFormat="1" ht="12.75"/>
    <row r="412" s="41" customFormat="1" ht="12.75"/>
    <row r="413" s="41" customFormat="1" ht="12.75"/>
    <row r="414" s="41" customFormat="1" ht="12.75"/>
    <row r="415" s="41" customFormat="1" ht="12.75"/>
    <row r="416" s="41" customFormat="1" ht="12.75"/>
    <row r="417" s="41" customFormat="1" ht="12.75"/>
    <row r="418" s="41" customFormat="1" ht="12.75"/>
    <row r="419" s="41" customFormat="1" ht="12.75"/>
    <row r="420" s="41" customFormat="1" ht="12.75"/>
    <row r="421" s="41" customFormat="1" ht="12.75"/>
    <row r="422" s="41" customFormat="1" ht="12.75"/>
    <row r="423" s="41" customFormat="1" ht="12.75"/>
    <row r="424" s="41" customFormat="1" ht="12.75"/>
    <row r="425" s="41" customFormat="1" ht="12.75"/>
    <row r="426" s="41" customFormat="1" ht="12.75"/>
    <row r="427" s="41" customFormat="1" ht="12.75"/>
    <row r="428" s="41" customFormat="1" ht="12.75"/>
    <row r="429" s="41" customFormat="1" ht="12.75"/>
    <row r="430" s="41" customFormat="1" ht="12.75"/>
    <row r="431" s="41" customFormat="1" ht="12.75"/>
    <row r="432" s="41" customFormat="1" ht="12.75"/>
    <row r="433" s="41" customFormat="1" ht="12.75"/>
    <row r="434" s="41" customFormat="1" ht="12.75"/>
    <row r="435" s="41" customFormat="1" ht="12.75"/>
    <row r="436" s="41" customFormat="1" ht="12.75"/>
    <row r="437" s="41" customFormat="1" ht="12.75"/>
    <row r="438" s="41" customFormat="1" ht="12.75"/>
    <row r="439" s="41" customFormat="1" ht="12.75"/>
    <row r="440" s="41" customFormat="1" ht="12.75"/>
    <row r="441" s="41" customFormat="1" ht="12.75"/>
    <row r="442" s="41" customFormat="1" ht="12.75"/>
    <row r="443" s="41" customFormat="1" ht="12.75"/>
    <row r="444" s="41" customFormat="1" ht="12.75"/>
    <row r="445" s="41" customFormat="1" ht="12.75"/>
    <row r="446" s="41" customFormat="1" ht="12.75"/>
    <row r="447" s="41" customFormat="1" ht="12.75"/>
    <row r="448" s="41" customFormat="1" ht="12.75"/>
    <row r="449" s="41" customFormat="1" ht="12.75"/>
    <row r="450" s="41" customFormat="1" ht="12.75"/>
    <row r="451" s="41" customFormat="1" ht="12.75"/>
    <row r="452" s="41" customFormat="1" ht="12.75"/>
    <row r="453" s="41" customFormat="1" ht="12.75"/>
    <row r="454" s="41" customFormat="1" ht="12.75"/>
    <row r="455" s="41" customFormat="1" ht="12.75"/>
    <row r="456" s="41" customFormat="1" ht="12.75"/>
    <row r="457" s="41" customFormat="1" ht="12.75"/>
    <row r="458" s="41" customFormat="1" ht="12.75"/>
    <row r="459" s="41" customFormat="1" ht="12.75"/>
    <row r="460" s="41" customFormat="1" ht="12.75"/>
    <row r="461" s="41" customFormat="1" ht="12.75"/>
    <row r="462" s="41" customFormat="1" ht="12.75"/>
    <row r="463" s="41" customFormat="1" ht="12.75"/>
    <row r="464" s="41" customFormat="1" ht="12.75"/>
    <row r="465" s="41" customFormat="1" ht="12.75"/>
    <row r="466" s="41" customFormat="1" ht="12.75"/>
    <row r="467" s="41" customFormat="1" ht="12.75"/>
    <row r="468" s="41" customFormat="1" ht="12.75"/>
    <row r="469" s="41" customFormat="1" ht="12.75"/>
    <row r="470" s="41" customFormat="1" ht="12.75"/>
    <row r="471" s="41" customFormat="1" ht="12.75"/>
    <row r="472" s="41" customFormat="1" ht="12.75"/>
    <row r="473" s="41" customFormat="1" ht="12.75"/>
    <row r="474" s="41" customFormat="1" ht="12.75"/>
    <row r="475" s="41" customFormat="1" ht="12.75"/>
    <row r="476" s="41" customFormat="1" ht="12.75"/>
    <row r="477" s="41" customFormat="1" ht="12.75"/>
    <row r="478" s="41" customFormat="1" ht="12.75"/>
    <row r="479" s="41" customFormat="1" ht="12.75"/>
    <row r="480" s="41" customFormat="1" ht="12.75"/>
    <row r="481" s="41" customFormat="1" ht="12.75"/>
    <row r="482" s="41" customFormat="1" ht="12.75"/>
    <row r="483" s="41" customFormat="1" ht="12.75"/>
    <row r="484" s="41" customFormat="1" ht="12.75"/>
    <row r="485" s="41" customFormat="1" ht="12.75"/>
    <row r="486" s="41" customFormat="1" ht="12.75"/>
    <row r="487" s="41" customFormat="1" ht="12.75"/>
    <row r="488" s="41" customFormat="1" ht="12.75"/>
    <row r="489" s="41" customFormat="1" ht="12.75"/>
    <row r="490" s="41" customFormat="1" ht="12.75"/>
    <row r="491" s="41" customFormat="1" ht="12.75"/>
    <row r="492" s="41" customFormat="1" ht="12.75"/>
    <row r="493" s="41" customFormat="1" ht="12.75"/>
    <row r="494" s="41" customFormat="1" ht="12.75"/>
    <row r="495" s="41" customFormat="1" ht="12.75"/>
    <row r="496" s="41" customFormat="1" ht="12.75"/>
    <row r="497" s="41" customFormat="1" ht="12.75"/>
    <row r="498" s="41" customFormat="1" ht="12.75"/>
    <row r="499" s="41" customFormat="1" ht="12.75"/>
    <row r="500" s="41" customFormat="1" ht="12.75"/>
    <row r="501" s="41" customFormat="1" ht="12.75"/>
    <row r="502" s="41" customFormat="1" ht="12.75"/>
    <row r="503" s="41" customFormat="1" ht="12.75"/>
    <row r="504" s="41" customFormat="1" ht="12.75"/>
    <row r="505" s="41" customFormat="1" ht="12.75"/>
    <row r="506" s="41" customFormat="1" ht="12.75"/>
    <row r="507" s="41" customFormat="1" ht="12.75"/>
    <row r="508" s="41" customFormat="1" ht="12.75"/>
    <row r="509" s="41" customFormat="1" ht="12.75"/>
    <row r="510" s="41" customFormat="1" ht="12.75"/>
    <row r="511" s="41" customFormat="1" ht="12.75"/>
    <row r="512" s="41" customFormat="1" ht="12.75"/>
    <row r="513" s="41" customFormat="1" ht="12.75"/>
    <row r="514" s="41" customFormat="1" ht="12.75"/>
    <row r="515" s="41" customFormat="1" ht="12.75"/>
    <row r="516" s="41" customFormat="1" ht="12.75"/>
    <row r="517" s="41" customFormat="1" ht="12.75"/>
    <row r="518" s="41" customFormat="1" ht="12.75"/>
    <row r="519" s="41" customFormat="1" ht="12.75"/>
    <row r="520" s="41" customFormat="1" ht="12.75"/>
    <row r="521" s="41" customFormat="1" ht="12.75"/>
    <row r="522" s="41" customFormat="1" ht="12.75"/>
    <row r="523" s="41" customFormat="1" ht="12.75"/>
    <row r="524" s="41" customFormat="1" ht="12.75"/>
    <row r="525" s="41" customFormat="1" ht="12.75"/>
    <row r="526" s="41" customFormat="1" ht="12.75"/>
    <row r="527" s="41" customFormat="1" ht="12.75"/>
    <row r="528" s="41" customFormat="1" ht="12.75"/>
    <row r="529" s="41" customFormat="1" ht="12.75"/>
    <row r="530" s="41" customFormat="1" ht="12.75"/>
    <row r="531" s="41" customFormat="1" ht="12.75"/>
    <row r="532" s="41" customFormat="1" ht="12.75"/>
    <row r="533" s="41" customFormat="1" ht="12.75"/>
    <row r="534" s="41" customFormat="1" ht="12.75"/>
    <row r="535" s="41" customFormat="1" ht="12.75"/>
    <row r="536" s="41" customFormat="1" ht="12.75"/>
    <row r="537" s="41" customFormat="1" ht="12.75"/>
    <row r="538" s="41" customFormat="1" ht="12.75"/>
    <row r="539" s="41" customFormat="1" ht="12.75"/>
    <row r="540" s="41" customFormat="1" ht="12.75"/>
    <row r="541" s="41" customFormat="1" ht="12.75"/>
    <row r="542" s="41" customFormat="1" ht="12.75"/>
    <row r="543" s="41" customFormat="1" ht="12.75"/>
    <row r="544" s="41" customFormat="1" ht="12.75"/>
    <row r="545" s="41" customFormat="1" ht="12.75"/>
    <row r="546" s="41" customFormat="1" ht="12.75"/>
    <row r="547" s="41" customFormat="1" ht="12.75"/>
    <row r="548" s="41" customFormat="1" ht="12.75"/>
    <row r="549" s="41" customFormat="1" ht="12.75"/>
    <row r="550" s="41" customFormat="1" ht="12.75"/>
    <row r="551" s="41" customFormat="1" ht="12.75"/>
    <row r="552" s="41" customFormat="1" ht="12.75"/>
    <row r="553" s="41" customFormat="1" ht="12.75"/>
    <row r="554" s="41" customFormat="1" ht="12.75"/>
    <row r="555" s="41" customFormat="1" ht="12.75"/>
    <row r="556" s="41" customFormat="1" ht="12.75"/>
    <row r="557" s="41" customFormat="1" ht="12.75"/>
    <row r="558" s="41" customFormat="1" ht="12.75"/>
    <row r="559" s="41" customFormat="1" ht="12.75"/>
    <row r="560" s="41" customFormat="1" ht="12.75"/>
    <row r="561" s="41" customFormat="1" ht="12.75"/>
    <row r="562" s="41" customFormat="1" ht="12.75"/>
    <row r="563" s="41" customFormat="1" ht="12.75"/>
    <row r="564" s="41" customFormat="1" ht="12.75"/>
    <row r="565" s="41" customFormat="1" ht="12.75"/>
    <row r="566" s="41" customFormat="1" ht="12.75"/>
    <row r="567" s="41" customFormat="1" ht="12.75"/>
    <row r="568" s="41" customFormat="1" ht="12.75"/>
    <row r="569" s="41" customFormat="1" ht="12.75"/>
    <row r="570" s="41" customFormat="1" ht="12.75"/>
    <row r="571" s="41" customFormat="1" ht="12.75"/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pans="1:5" ht="12.75">
      <c r="A583" s="41"/>
      <c r="B583" s="41"/>
      <c r="C583" s="41"/>
      <c r="D583" s="41"/>
      <c r="E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</sheetData>
  <mergeCells count="23">
    <mergeCell ref="BD3:BF3"/>
    <mergeCell ref="BG3:BI3"/>
    <mergeCell ref="BA3:BC3"/>
    <mergeCell ref="A19:E19"/>
    <mergeCell ref="Q3:S3"/>
    <mergeCell ref="T3:V3"/>
    <mergeCell ref="W3:Y3"/>
    <mergeCell ref="Z3:AB3"/>
    <mergeCell ref="A3:A4"/>
    <mergeCell ref="B3:D3"/>
    <mergeCell ref="E3:G3"/>
    <mergeCell ref="H3:J3"/>
    <mergeCell ref="K3:M3"/>
    <mergeCell ref="N3:P3"/>
    <mergeCell ref="A17:E17"/>
    <mergeCell ref="AC3:AE3"/>
    <mergeCell ref="AF3:AH3"/>
    <mergeCell ref="AX3:AZ3"/>
    <mergeCell ref="AU3:AW3"/>
    <mergeCell ref="AI3:AK3"/>
    <mergeCell ref="AL3:AN3"/>
    <mergeCell ref="AO3:AQ3"/>
    <mergeCell ref="AR3:AT3"/>
  </mergeCells>
  <printOptions/>
  <pageMargins left="0.35433070866141736" right="0.15748031496062992" top="0.5905511811023623" bottom="0.3937007874015748" header="0.5118110236220472" footer="0.5118110236220472"/>
  <pageSetup fitToHeight="2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2016-06-29T10:11:27Z</dcterms:created>
  <dcterms:modified xsi:type="dcterms:W3CDTF">2020-12-14T05:41:06Z</dcterms:modified>
  <cp:category/>
  <cp:version/>
  <cp:contentType/>
  <cp:contentStatus/>
</cp:coreProperties>
</file>