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СП\На 3-х языках\"/>
    </mc:Choice>
  </mc:AlternateContent>
  <bookViews>
    <workbookView xWindow="0" yWindow="0" windowWidth="14115" windowHeight="11025"/>
  </bookViews>
  <sheets>
    <sheet name="4.03.00.25 Импорт товаров 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<sst xmlns="http://schemas.openxmlformats.org/spreadsheetml/2006/main" count="46" uniqueCount="46">
  <si>
    <t>(млн. долларов США)</t>
  </si>
  <si>
    <t>Наименование показателей</t>
  </si>
  <si>
    <t>Items</t>
  </si>
  <si>
    <t>Кыргыз Республикасы</t>
  </si>
  <si>
    <t>Кыргызская Республика</t>
  </si>
  <si>
    <t>Kyrgyz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</si>
  <si>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</si>
  <si>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</si>
  <si>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</si>
  <si>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</si>
  <si>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</si>
  <si>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>Jalal-Abat oblast</t>
  </si>
  <si>
    <t>Ысык-Көл облусу</t>
  </si>
  <si>
    <t>Иссык-Кульская область</t>
  </si>
  <si>
    <t>Yssyk-Kul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</si>
  <si>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</si>
  <si>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</si>
  <si>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</si>
  <si>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</si>
  <si>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</si>
  <si>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</si>
  <si>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</si>
  <si>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</si>
  <si>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</si>
  <si>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>Чуйская область</t>
  </si>
  <si>
    <t>Chui oblast</t>
  </si>
  <si>
    <t>Бишкек ш.</t>
  </si>
  <si>
    <t>г.Бишкек</t>
  </si>
  <si>
    <t>Ош ш.</t>
  </si>
  <si>
    <t>г.Ош</t>
  </si>
  <si>
    <t>(млн. АКШ доллары)</t>
  </si>
  <si>
    <t>Bishkek сity</t>
  </si>
  <si>
    <t>Osh сity</t>
  </si>
  <si>
    <t>Көрсөткүчтөрдүн аталыштары</t>
  </si>
  <si>
    <t xml:space="preserve">Чүй облусу </t>
  </si>
  <si>
    <t>1 Жалпысынан республика боюнча, анын ичинде импорттун көлөмү жеткирилген жеке жактар тарабынан, облустар боюнча - эсепке албагандагы аталган көлөм.</t>
  </si>
  <si>
    <r>
      <t>Товарларды импорттоо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</si>
  <si>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Импорт товаров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</si>
  <si>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Import of goods </t>
    </r>
    <r>
      <rPr>
        <b/>
        <vertAlign val="superscript"/>
        <sz val="12"/>
        <rFont val="Times New Roman"/>
        <family val="1"/>
        <charset val="204"/>
      </rPr>
      <t>1</t>
    </r>
  </si>
  <si>
    <t>(million US dollars)</t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</si>
  <si>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В целом по республике включая объемы импорта, поставляемые физическими лицами, по областям - без учета данного объема.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</si>
  <si>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In General the Republic, including the scope of exports supplied by individuals, the regions- excluding this scope.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</si>
  <si>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Предварительные данные.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</si>
  <si>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Алдын ала маалыматтар.</t>
    </r>
  </si>
  <si>
    <r>
      <t xml:space="preserve">2023 </t>
    </r>
    <r>
      <rPr>
        <b/>
        <vertAlign val="superscript"/>
        <sz val="10"/>
        <rFont val="Times New Roman Cyr"/>
        <charset val="204"/>
      </rPr>
      <t>2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</si>
  <si>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Preliminary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</si>
</sst>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.0_-;\-* #,##0.0_-;_-* &quot;-&quot;??_-;_-@_-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NTHarmonica"/>
      <charset val="204"/>
    </font>
    <font>
      <sz val="12"/>
      <name val="Times New Roman Cyr"/>
      <family val="1"/>
      <charset val="204"/>
    </font>
    <font>
      <sz val="7.5"/>
      <color indexed="12"/>
      <name val="Kyrghyz Times"/>
    </font>
    <font>
      <b/>
      <sz val="7.5"/>
      <name val="Times New Roman Cyr"/>
      <family val="1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u/>
      <sz val="10"/>
      <color theme="10"/>
      <name val="Arial Cyr"/>
      <charset val="204"/>
    </font>
    <font>
      <sz val="12"/>
      <color indexed="24"/>
      <name val="Symbol"/>
      <family val="1"/>
      <charset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perscript"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>
      <alignment vertical="center" wrapText="1"/>
    </xf>
    <xf numFmtId="0" fontId="2" fillId="0" borderId="0"/>
    <xf numFmtId="0" fontId="8" fillId="0" borderId="0" applyNumberFormat="0" applyFill="0" applyBorder="0" applyAlignment="0" applyProtection="0"/>
    <xf numFmtId="165" fontId="9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2" fontId="7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6" fillId="0" borderId="2" xfId="0" applyFont="1" applyBorder="1"/>
    <xf numFmtId="165" fontId="6" fillId="0" borderId="0" xfId="0" applyNumberFormat="1" applyFont="1" applyFill="1"/>
    <xf numFmtId="0" fontId="13" fillId="0" borderId="0" xfId="0" applyFont="1"/>
    <xf numFmtId="2" fontId="13" fillId="0" borderId="0" xfId="1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165" fontId="16" fillId="0" borderId="0" xfId="0" applyNumberFormat="1" applyFont="1" applyFill="1"/>
    <xf numFmtId="0" fontId="16" fillId="0" borderId="0" xfId="0" applyFont="1" applyAlignment="1">
      <alignment horizontal="right"/>
    </xf>
    <xf numFmtId="165" fontId="6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7" fillId="0" borderId="1" xfId="3" applyFont="1" applyBorder="1" applyAlignment="1">
      <alignment horizontal="centerContinuous" vertical="center" wrapText="1"/>
    </xf>
    <xf numFmtId="0" fontId="17" fillId="0" borderId="1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right"/>
    </xf>
    <xf numFmtId="0" fontId="11" fillId="0" borderId="0" xfId="0" applyFont="1" applyBorder="1"/>
    <xf numFmtId="49" fontId="17" fillId="0" borderId="0" xfId="3" applyNumberFormat="1" applyFont="1" applyBorder="1" applyAlignment="1">
      <alignment vertical="center" wrapText="1"/>
    </xf>
    <xf numFmtId="0" fontId="6" fillId="0" borderId="0" xfId="0" applyFont="1" applyBorder="1"/>
    <xf numFmtId="0" fontId="17" fillId="0" borderId="0" xfId="0" applyFont="1"/>
    <xf numFmtId="2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165" fontId="16" fillId="0" borderId="0" xfId="0" applyNumberFormat="1" applyFont="1" applyFill="1" applyBorder="1"/>
    <xf numFmtId="168" fontId="18" fillId="0" borderId="0" xfId="8" applyNumberFormat="1" applyFont="1" applyFill="1" applyBorder="1" applyAlignment="1">
      <alignment horizontal="right"/>
    </xf>
    <xf numFmtId="168" fontId="18" fillId="0" borderId="0" xfId="8" applyNumberFormat="1" applyFont="1" applyFill="1" applyAlignment="1">
      <alignment horizontal="right"/>
    </xf>
    <xf numFmtId="168" fontId="16" fillId="0" borderId="0" xfId="8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168" fontId="6" fillId="0" borderId="0" xfId="8" applyNumberFormat="1" applyFont="1" applyAlignment="1">
      <alignment horizontal="right"/>
    </xf>
    <xf numFmtId="168" fontId="6" fillId="0" borderId="0" xfId="8" applyNumberFormat="1" applyFont="1" applyBorder="1" applyAlignment="1">
      <alignment horizontal="right"/>
    </xf>
    <xf numFmtId="168" fontId="6" fillId="0" borderId="0" xfId="8" applyNumberFormat="1" applyFont="1" applyFill="1" applyBorder="1" applyAlignment="1">
      <alignment horizontal="right"/>
    </xf>
    <xf numFmtId="168" fontId="6" fillId="0" borderId="0" xfId="8" applyNumberFormat="1" applyFont="1" applyFill="1" applyAlignment="1">
      <alignment horizontal="right"/>
    </xf>
    <xf numFmtId="0" fontId="11" fillId="0" borderId="0" xfId="0" applyFont="1" applyAlignment="1">
      <alignment horizontal="left" indent="1"/>
    </xf>
    <xf numFmtId="165" fontId="11" fillId="0" borderId="0" xfId="0" applyNumberFormat="1" applyFont="1" applyAlignment="1">
      <alignment horizontal="left" indent="1"/>
    </xf>
    <xf numFmtId="49" fontId="11" fillId="0" borderId="0" xfId="0" applyNumberFormat="1" applyFont="1" applyBorder="1" applyAlignment="1">
      <alignment horizontal="left" indent="1"/>
    </xf>
    <xf numFmtId="165" fontId="11" fillId="0" borderId="0" xfId="0" applyNumberFormat="1" applyFont="1" applyBorder="1" applyAlignment="1">
      <alignment horizontal="left" vertical="center" wrapText="1" indent="1"/>
    </xf>
    <xf numFmtId="165" fontId="11" fillId="0" borderId="0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 applyAlignment="1">
      <alignment horizontal="left" vertical="center" wrapText="1" indent="1"/>
    </xf>
    <xf numFmtId="49" fontId="11" fillId="0" borderId="2" xfId="0" applyNumberFormat="1" applyFont="1" applyBorder="1" applyAlignment="1">
      <alignment horizontal="left" indent="1"/>
    </xf>
    <xf numFmtId="168" fontId="6" fillId="0" borderId="2" xfId="8" applyNumberFormat="1" applyFont="1" applyFill="1" applyBorder="1" applyAlignment="1">
      <alignment horizontal="right"/>
    </xf>
    <xf numFmtId="168" fontId="6" fillId="0" borderId="2" xfId="8" applyNumberFormat="1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64" fontId="7" fillId="0" borderId="0" xfId="8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/>
    </xf>
    <xf numFmtId="165" fontId="7" fillId="0" borderId="0" xfId="0" applyNumberFormat="1" applyFont="1" applyFill="1"/>
    <xf numFmtId="1" fontId="17" fillId="0" borderId="1" xfId="1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</cellXfs>
  <cellStyles count="9">
    <cellStyle name="Normal_PPI" xfId="1"/>
    <cellStyle name="Гиперссылка 2" xfId="4"/>
    <cellStyle name="Обычный" xfId="0" builtinId="0"/>
    <cellStyle name="Обычный_80102" xfId="3"/>
    <cellStyle name="Обычный_stand (3)" xfId="2"/>
    <cellStyle name="ТЕКСТ" xfId="5"/>
    <cellStyle name="Тысячи [0]_1эксК" xfId="6"/>
    <cellStyle name="Тысячи_1эксК" xfId="7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W23"/>
  <sheetViews>
    <sheetView tabSelected="1" zoomScaleNormal="100" workbookViewId="0">
      <pane xSplit="3" topLeftCell="R1" activePane="topRight" state="frozen"/>
      <selection pane="topRight" activeCell="A18" sqref="A18:XFD18"/>
    </sheetView>
  </sheetViews>
  <sheetFormatPr defaultRowHeight="12.75"/>
  <cols>
    <col min="1" max="1" width="25.7109375" style="11" customWidth="1"/>
    <col min="2" max="2" width="26" style="12" customWidth="1"/>
    <col min="3" max="3" width="25" style="12" customWidth="1"/>
    <col min="4" max="6" width="9.28515625" style="5" customWidth="1"/>
    <col min="7" max="13" width="9.28515625" style="4" customWidth="1"/>
    <col min="14" max="18" width="9.140625" style="5" customWidth="1"/>
    <col min="19" max="19" width="9.140625" style="20" customWidth="1"/>
    <col min="20" max="20" width="9.140625" style="20"/>
    <col min="21" max="21" width="7.85546875" style="20" customWidth="1"/>
    <col min="22" max="16384" width="9.140625" style="5"/>
  </cols>
  <sheetData>
    <row r="1" spans="1:21" ht="18" customHeight="1">
      <c r="A1" s="17" t="s">
        <v>36</v>
      </c>
      <c r="B1" s="17" t="s">
        <v>37</v>
      </c>
      <c r="C1" s="18" t="s">
        <v>38</v>
      </c>
      <c r="D1" s="1"/>
      <c r="E1" s="1"/>
      <c r="F1" s="2"/>
      <c r="G1" s="3"/>
    </row>
    <row r="2" spans="1:21" ht="18" customHeight="1">
      <c r="D2" s="1"/>
      <c r="E2" s="1"/>
      <c r="F2" s="2"/>
      <c r="G2" s="3"/>
    </row>
    <row r="3" spans="1:21" ht="15" customHeight="1" thickBot="1">
      <c r="A3" s="14" t="s">
        <v>30</v>
      </c>
      <c r="B3" s="14" t="s">
        <v>0</v>
      </c>
      <c r="C3" s="13" t="s">
        <v>39</v>
      </c>
      <c r="D3" s="6"/>
      <c r="E3" s="6"/>
      <c r="F3" s="7"/>
      <c r="G3" s="8"/>
      <c r="N3" s="15"/>
      <c r="O3" s="15"/>
      <c r="P3" s="15"/>
      <c r="Q3" s="15"/>
      <c r="R3" s="15"/>
      <c r="S3" s="21"/>
      <c r="T3" s="21"/>
      <c r="U3" s="21"/>
    </row>
    <row r="4" spans="1:21" ht="18" customHeight="1" thickBot="1">
      <c r="A4" s="27" t="s">
        <v>33</v>
      </c>
      <c r="B4" s="28" t="s">
        <v>1</v>
      </c>
      <c r="C4" s="29" t="s">
        <v>2</v>
      </c>
      <c r="D4" s="30">
        <v>2006</v>
      </c>
      <c r="E4" s="30">
        <v>2007</v>
      </c>
      <c r="F4" s="30">
        <v>2008</v>
      </c>
      <c r="G4" s="31">
        <v>2009</v>
      </c>
      <c r="H4" s="31">
        <v>2010</v>
      </c>
      <c r="I4" s="31">
        <v>2011</v>
      </c>
      <c r="J4" s="31">
        <v>2012</v>
      </c>
      <c r="K4" s="31">
        <v>2013</v>
      </c>
      <c r="L4" s="31">
        <v>2014</v>
      </c>
      <c r="M4" s="31">
        <v>2015</v>
      </c>
      <c r="N4" s="32">
        <v>2016</v>
      </c>
      <c r="O4" s="32">
        <v>2017</v>
      </c>
      <c r="P4" s="33">
        <v>2018</v>
      </c>
      <c r="Q4" s="32">
        <v>2019</v>
      </c>
      <c r="R4" s="33">
        <v>2020</v>
      </c>
      <c r="S4" s="33">
        <v>2021</v>
      </c>
      <c r="T4" s="67">
        <v>2022</v>
      </c>
      <c r="U4" s="68" t="s">
        <v>44</v>
      </c>
    </row>
    <row r="5" spans="1:21" ht="12" customHeight="1">
      <c r="A5" s="12"/>
      <c r="B5" s="34"/>
      <c r="C5" s="35"/>
      <c r="D5" s="36"/>
      <c r="E5" s="36"/>
    </row>
    <row r="6" spans="1:21" ht="13.5" customHeight="1">
      <c r="A6" s="37" t="s">
        <v>3</v>
      </c>
      <c r="B6" s="38" t="s">
        <v>4</v>
      </c>
      <c r="C6" s="39" t="s">
        <v>5</v>
      </c>
      <c r="D6" s="40">
        <f>1718196.7/1000</f>
        <v>1718.1967</v>
      </c>
      <c r="E6" s="40">
        <f>2412125.412/1000</f>
        <v>2412.1254119999999</v>
      </c>
      <c r="F6" s="41">
        <v>4072.4</v>
      </c>
      <c r="G6" s="41">
        <v>3040.2</v>
      </c>
      <c r="H6" s="41">
        <v>3222.8</v>
      </c>
      <c r="I6" s="42">
        <v>4261.2</v>
      </c>
      <c r="J6" s="42">
        <v>5576.3</v>
      </c>
      <c r="K6" s="42">
        <v>5987</v>
      </c>
      <c r="L6" s="42">
        <v>5734.7</v>
      </c>
      <c r="M6" s="42">
        <v>4153.8605099999995</v>
      </c>
      <c r="N6" s="43">
        <v>4000.4</v>
      </c>
      <c r="O6" s="43">
        <v>4494.7</v>
      </c>
      <c r="P6" s="43">
        <v>5291.9</v>
      </c>
      <c r="Q6" s="43">
        <v>4989.013739</v>
      </c>
      <c r="R6" s="43">
        <v>3718.850895</v>
      </c>
      <c r="S6" s="43">
        <v>5580.2072819999994</v>
      </c>
      <c r="T6" s="43">
        <v>9803.2000000000007</v>
      </c>
      <c r="U6" s="71">
        <v>3308.9</v>
      </c>
    </row>
    <row r="7" spans="1:21" ht="12" customHeight="1">
      <c r="A7" s="12"/>
      <c r="B7" s="38"/>
      <c r="C7" s="44"/>
      <c r="D7" s="45"/>
      <c r="E7" s="45"/>
      <c r="F7" s="46"/>
      <c r="G7" s="47"/>
      <c r="H7" s="47"/>
      <c r="I7" s="48"/>
      <c r="J7" s="48"/>
      <c r="K7" s="48"/>
      <c r="L7" s="48"/>
      <c r="M7" s="48"/>
      <c r="N7" s="45"/>
      <c r="O7" s="45"/>
      <c r="P7" s="45"/>
      <c r="Q7" s="45"/>
      <c r="R7" s="45"/>
      <c r="S7" s="45"/>
      <c r="T7" s="45"/>
      <c r="U7" s="69"/>
    </row>
    <row r="8" spans="1:21" ht="12.95" customHeight="1">
      <c r="A8" s="49" t="s">
        <v>6</v>
      </c>
      <c r="B8" s="50" t="s">
        <v>7</v>
      </c>
      <c r="C8" s="51" t="s">
        <v>8</v>
      </c>
      <c r="D8" s="47">
        <v>6.5756800000000002</v>
      </c>
      <c r="E8" s="47">
        <v>12.247906</v>
      </c>
      <c r="F8" s="46">
        <v>53.6</v>
      </c>
      <c r="G8" s="47">
        <v>38.299999999999997</v>
      </c>
      <c r="H8" s="47">
        <v>26.3</v>
      </c>
      <c r="I8" s="48">
        <v>15.3</v>
      </c>
      <c r="J8" s="48">
        <v>31.7</v>
      </c>
      <c r="K8" s="48">
        <v>41.3</v>
      </c>
      <c r="L8" s="48">
        <v>21.6</v>
      </c>
      <c r="M8" s="48">
        <v>17.600000000000001</v>
      </c>
      <c r="N8" s="45">
        <v>12.5</v>
      </c>
      <c r="O8" s="45">
        <v>44.216540000000002</v>
      </c>
      <c r="P8" s="45">
        <v>34.991410000000002</v>
      </c>
      <c r="Q8" s="45">
        <v>40.591205000000002</v>
      </c>
      <c r="R8" s="45">
        <v>24.922162</v>
      </c>
      <c r="S8" s="45">
        <v>32.892338000000002</v>
      </c>
      <c r="T8" s="45">
        <v>34.700000000000003</v>
      </c>
      <c r="U8" s="69">
        <v>33.1</v>
      </c>
    </row>
    <row r="9" spans="1:21" ht="12.95" customHeight="1">
      <c r="A9" s="49" t="s">
        <v>9</v>
      </c>
      <c r="B9" s="52" t="s">
        <v>10</v>
      </c>
      <c r="C9" s="51" t="s">
        <v>11</v>
      </c>
      <c r="D9" s="47">
        <v>52.217188999999998</v>
      </c>
      <c r="E9" s="47">
        <v>55.779154000000005</v>
      </c>
      <c r="F9" s="46">
        <v>111.5</v>
      </c>
      <c r="G9" s="47">
        <v>102.3</v>
      </c>
      <c r="H9" s="47">
        <v>95.4</v>
      </c>
      <c r="I9" s="48">
        <v>90.1</v>
      </c>
      <c r="J9" s="48">
        <v>114.3</v>
      </c>
      <c r="K9" s="48">
        <v>80.599999999999994</v>
      </c>
      <c r="L9" s="48">
        <v>92.2</v>
      </c>
      <c r="M9" s="48">
        <v>132.80000000000001</v>
      </c>
      <c r="N9" s="45">
        <v>61.4</v>
      </c>
      <c r="O9" s="45">
        <v>55.791398000000001</v>
      </c>
      <c r="P9" s="45">
        <v>48.739305000000002</v>
      </c>
      <c r="Q9" s="45">
        <v>49.449735000000004</v>
      </c>
      <c r="R9" s="45">
        <v>70.898674</v>
      </c>
      <c r="S9" s="45">
        <v>131.57728899999998</v>
      </c>
      <c r="T9" s="45">
        <v>171.2</v>
      </c>
      <c r="U9" s="69">
        <v>240.3</v>
      </c>
    </row>
    <row r="10" spans="1:21" ht="12.95" customHeight="1">
      <c r="A10" s="49" t="s">
        <v>12</v>
      </c>
      <c r="B10" s="52" t="s">
        <v>13</v>
      </c>
      <c r="C10" s="51" t="s">
        <v>14</v>
      </c>
      <c r="D10" s="47">
        <v>185.46831899999998</v>
      </c>
      <c r="E10" s="47">
        <v>184.208855</v>
      </c>
      <c r="F10" s="46">
        <v>221.7</v>
      </c>
      <c r="G10" s="47">
        <v>192.4</v>
      </c>
      <c r="H10" s="47">
        <v>298.3</v>
      </c>
      <c r="I10" s="48">
        <v>336.8</v>
      </c>
      <c r="J10" s="48">
        <v>410.4</v>
      </c>
      <c r="K10" s="48">
        <v>360.1</v>
      </c>
      <c r="L10" s="48">
        <v>306</v>
      </c>
      <c r="M10" s="48">
        <v>195.3</v>
      </c>
      <c r="N10" s="45">
        <v>177.8</v>
      </c>
      <c r="O10" s="45">
        <v>183.36281</v>
      </c>
      <c r="P10" s="45">
        <v>261.10619800000001</v>
      </c>
      <c r="Q10" s="45">
        <v>245.99527900000001</v>
      </c>
      <c r="R10" s="45">
        <v>231.967287</v>
      </c>
      <c r="S10" s="45">
        <v>223.61748699999998</v>
      </c>
      <c r="T10" s="45">
        <v>378.8</v>
      </c>
      <c r="U10" s="69">
        <v>346.2</v>
      </c>
    </row>
    <row r="11" spans="1:21" ht="12.95" customHeight="1">
      <c r="A11" s="49" t="s">
        <v>15</v>
      </c>
      <c r="B11" s="52" t="s">
        <v>16</v>
      </c>
      <c r="C11" s="51" t="s">
        <v>17</v>
      </c>
      <c r="D11" s="47">
        <v>5.3723140000000003</v>
      </c>
      <c r="E11" s="47">
        <v>9.6</v>
      </c>
      <c r="F11" s="46">
        <v>4</v>
      </c>
      <c r="G11" s="47">
        <v>2.2999999999999998</v>
      </c>
      <c r="H11" s="47">
        <v>2.7</v>
      </c>
      <c r="I11" s="48">
        <v>2.7</v>
      </c>
      <c r="J11" s="48">
        <v>6.5</v>
      </c>
      <c r="K11" s="48">
        <v>6.8</v>
      </c>
      <c r="L11" s="48">
        <v>12</v>
      </c>
      <c r="M11" s="48">
        <v>16.5</v>
      </c>
      <c r="N11" s="45">
        <v>10.3</v>
      </c>
      <c r="O11" s="45">
        <v>4.6031000000000004</v>
      </c>
      <c r="P11" s="45">
        <v>7.4316880000000003</v>
      </c>
      <c r="Q11" s="45">
        <v>4.3662359999999998</v>
      </c>
      <c r="R11" s="45">
        <v>6.1802470000000005</v>
      </c>
      <c r="S11" s="45">
        <v>15.898727000000001</v>
      </c>
      <c r="T11" s="45">
        <v>27.6</v>
      </c>
      <c r="U11" s="69">
        <v>24.3</v>
      </c>
    </row>
    <row r="12" spans="1:21" ht="12.95" customHeight="1">
      <c r="A12" s="49" t="s">
        <v>18</v>
      </c>
      <c r="B12" s="53" t="s">
        <v>19</v>
      </c>
      <c r="C12" s="51" t="s">
        <v>20</v>
      </c>
      <c r="D12" s="47">
        <v>32.628094000000004</v>
      </c>
      <c r="E12" s="47">
        <v>49.6</v>
      </c>
      <c r="F12" s="46">
        <v>79.900000000000006</v>
      </c>
      <c r="G12" s="47">
        <v>83</v>
      </c>
      <c r="H12" s="47">
        <v>90.9</v>
      </c>
      <c r="I12" s="48">
        <v>142.69999999999999</v>
      </c>
      <c r="J12" s="48">
        <v>175.4</v>
      </c>
      <c r="K12" s="48">
        <v>189.5</v>
      </c>
      <c r="L12" s="48">
        <v>186.8</v>
      </c>
      <c r="M12" s="48">
        <v>117.8</v>
      </c>
      <c r="N12" s="45">
        <v>134</v>
      </c>
      <c r="O12" s="45">
        <v>201.368527</v>
      </c>
      <c r="P12" s="45">
        <v>281.13262800000001</v>
      </c>
      <c r="Q12" s="45">
        <v>304.12231500000001</v>
      </c>
      <c r="R12" s="45">
        <v>179.31903700000001</v>
      </c>
      <c r="S12" s="45">
        <v>360.27555999999998</v>
      </c>
      <c r="T12" s="45">
        <v>302.39999999999998</v>
      </c>
      <c r="U12" s="69">
        <v>243.5</v>
      </c>
    </row>
    <row r="13" spans="1:21" ht="12.95" customHeight="1">
      <c r="A13" s="49" t="s">
        <v>21</v>
      </c>
      <c r="B13" s="52" t="s">
        <v>22</v>
      </c>
      <c r="C13" s="51" t="s">
        <v>23</v>
      </c>
      <c r="D13" s="47">
        <v>11.219833000000001</v>
      </c>
      <c r="E13" s="47">
        <v>1</v>
      </c>
      <c r="F13" s="46">
        <v>193.3</v>
      </c>
      <c r="G13" s="47">
        <v>5.2</v>
      </c>
      <c r="H13" s="47">
        <v>4.4000000000000004</v>
      </c>
      <c r="I13" s="48">
        <v>3.4</v>
      </c>
      <c r="J13" s="48">
        <v>3.3</v>
      </c>
      <c r="K13" s="48">
        <v>2.4</v>
      </c>
      <c r="L13" s="48">
        <v>4</v>
      </c>
      <c r="M13" s="48">
        <v>26.8</v>
      </c>
      <c r="N13" s="45">
        <v>22.8</v>
      </c>
      <c r="O13" s="45">
        <v>1.8594809999999999</v>
      </c>
      <c r="P13" s="45">
        <v>26.364571000000002</v>
      </c>
      <c r="Q13" s="45">
        <v>39.949047</v>
      </c>
      <c r="R13" s="45">
        <v>55.403700000000001</v>
      </c>
      <c r="S13" s="45">
        <v>10.83591</v>
      </c>
      <c r="T13" s="45">
        <v>26.3</v>
      </c>
      <c r="U13" s="69">
        <v>25</v>
      </c>
    </row>
    <row r="14" spans="1:21" ht="12.95" customHeight="1">
      <c r="A14" s="49" t="s">
        <v>34</v>
      </c>
      <c r="B14" s="52" t="s">
        <v>24</v>
      </c>
      <c r="C14" s="51" t="s">
        <v>25</v>
      </c>
      <c r="D14" s="47">
        <v>105.671638</v>
      </c>
      <c r="E14" s="47">
        <v>165.13672</v>
      </c>
      <c r="F14" s="46">
        <v>220.9</v>
      </c>
      <c r="G14" s="47">
        <v>202.5</v>
      </c>
      <c r="H14" s="47">
        <v>206.2</v>
      </c>
      <c r="I14" s="48">
        <v>305</v>
      </c>
      <c r="J14" s="48">
        <v>447.3</v>
      </c>
      <c r="K14" s="48">
        <v>468.3</v>
      </c>
      <c r="L14" s="48">
        <v>462.1</v>
      </c>
      <c r="M14" s="48">
        <v>410.3</v>
      </c>
      <c r="N14" s="45">
        <v>439.9</v>
      </c>
      <c r="O14" s="45">
        <v>468.83713</v>
      </c>
      <c r="P14" s="45">
        <v>576.18666700000006</v>
      </c>
      <c r="Q14" s="45">
        <v>823.42130199999997</v>
      </c>
      <c r="R14" s="45">
        <v>535.68651100000011</v>
      </c>
      <c r="S14" s="45">
        <v>626.77486799999997</v>
      </c>
      <c r="T14" s="45">
        <v>1506.7</v>
      </c>
      <c r="U14" s="69">
        <v>2354.9</v>
      </c>
    </row>
    <row r="15" spans="1:21" ht="12.95" customHeight="1">
      <c r="A15" s="54" t="s">
        <v>26</v>
      </c>
      <c r="B15" s="52" t="s">
        <v>27</v>
      </c>
      <c r="C15" s="51" t="s">
        <v>31</v>
      </c>
      <c r="D15" s="47">
        <v>1161.9438270000001</v>
      </c>
      <c r="E15" s="47">
        <v>1676.0608770000001</v>
      </c>
      <c r="F15" s="46">
        <v>2144.5</v>
      </c>
      <c r="G15" s="47">
        <v>1803.7</v>
      </c>
      <c r="H15" s="47">
        <v>1899.4</v>
      </c>
      <c r="I15" s="47">
        <v>2477.8000000000002</v>
      </c>
      <c r="J15" s="47">
        <v>3190.8</v>
      </c>
      <c r="K15" s="47">
        <v>3478.1</v>
      </c>
      <c r="L15" s="47">
        <v>3241.5</v>
      </c>
      <c r="M15" s="47">
        <v>2583.8000000000002</v>
      </c>
      <c r="N15" s="45">
        <v>2670.7</v>
      </c>
      <c r="O15" s="45">
        <v>2797.464931</v>
      </c>
      <c r="P15" s="45">
        <v>3640.1628100000003</v>
      </c>
      <c r="Q15" s="45">
        <v>2918.50182</v>
      </c>
      <c r="R15" s="45">
        <v>2225.773299</v>
      </c>
      <c r="S15" s="45">
        <v>3598.3099830000001</v>
      </c>
      <c r="T15" s="45">
        <v>6403.9</v>
      </c>
      <c r="U15" s="69">
        <v>6025.8</v>
      </c>
    </row>
    <row r="16" spans="1:21" ht="12.95" customHeight="1" thickBot="1">
      <c r="A16" s="55" t="s">
        <v>28</v>
      </c>
      <c r="B16" s="56" t="s">
        <v>29</v>
      </c>
      <c r="C16" s="57" t="s">
        <v>32</v>
      </c>
      <c r="D16" s="58">
        <v>87.360918999999996</v>
      </c>
      <c r="E16" s="58">
        <v>170.57703400000003</v>
      </c>
      <c r="F16" s="59">
        <v>194.9</v>
      </c>
      <c r="G16" s="58">
        <v>193.6</v>
      </c>
      <c r="H16" s="58">
        <v>158.69999999999999</v>
      </c>
      <c r="I16" s="58">
        <v>214.6</v>
      </c>
      <c r="J16" s="58">
        <v>266.2</v>
      </c>
      <c r="K16" s="58">
        <v>253.1</v>
      </c>
      <c r="L16" s="58">
        <v>234.2</v>
      </c>
      <c r="M16" s="58">
        <v>145.19999999999999</v>
      </c>
      <c r="N16" s="59">
        <v>125.4</v>
      </c>
      <c r="O16" s="59">
        <v>238.19733300000001</v>
      </c>
      <c r="P16" s="59">
        <v>163.19080199999999</v>
      </c>
      <c r="Q16" s="59">
        <v>348.10771799999998</v>
      </c>
      <c r="R16" s="59">
        <v>216.50514000000001</v>
      </c>
      <c r="S16" s="59">
        <v>252.68685099999999</v>
      </c>
      <c r="T16" s="59">
        <v>304.7</v>
      </c>
      <c r="U16" s="70">
        <v>390.6</v>
      </c>
    </row>
    <row r="17" spans="1:23" s="62" customFormat="1" ht="57" customHeight="1">
      <c r="A17" s="60" t="s">
        <v>35</v>
      </c>
      <c r="B17" s="60" t="s">
        <v>40</v>
      </c>
      <c r="C17" s="60" t="s">
        <v>41</v>
      </c>
      <c r="D17" s="72"/>
      <c r="E17" s="72"/>
      <c r="F17" s="72"/>
      <c r="G17" s="72"/>
      <c r="H17" s="61"/>
      <c r="I17" s="61"/>
      <c r="J17" s="61"/>
      <c r="K17" s="61"/>
      <c r="L17" s="61"/>
      <c r="M17" s="61"/>
      <c r="S17" s="63"/>
      <c r="T17" s="64"/>
      <c r="U17" s="20"/>
      <c r="V17" s="5"/>
      <c r="W17" s="5"/>
    </row>
    <row r="18" spans="1:23" s="10" customFormat="1" ht="13.5">
      <c r="A18" s="65" t="s">
        <v>43</v>
      </c>
      <c r="B18" s="65" t="s">
        <v>42</v>
      </c>
      <c r="C18" s="65" t="s">
        <v>45</v>
      </c>
      <c r="G18" s="9"/>
      <c r="H18" s="66"/>
      <c r="I18" s="9"/>
      <c r="J18" s="9"/>
      <c r="K18" s="9"/>
      <c r="L18" s="9"/>
      <c r="M18" s="9"/>
      <c r="S18" s="19"/>
      <c r="T18" s="19"/>
      <c r="U18" s="63"/>
      <c r="V18" s="5"/>
      <c r="W18" s="5"/>
    </row>
    <row r="19" spans="1:23">
      <c r="D19" s="22"/>
      <c r="E19" s="22"/>
      <c r="F19" s="22"/>
      <c r="G19" s="23"/>
      <c r="H19" s="24"/>
      <c r="I19" s="23"/>
      <c r="J19" s="23"/>
      <c r="K19" s="23"/>
      <c r="L19" s="23"/>
      <c r="M19" s="23"/>
      <c r="N19" s="22"/>
      <c r="O19" s="22"/>
      <c r="P19" s="22"/>
      <c r="Q19" s="22"/>
      <c r="R19" s="22"/>
      <c r="S19" s="25"/>
      <c r="T19" s="25"/>
      <c r="U19" s="19"/>
      <c r="V19" s="62"/>
      <c r="W19" s="62"/>
    </row>
    <row r="20" spans="1:23">
      <c r="H20" s="16"/>
      <c r="V20" s="10"/>
      <c r="W20" s="10"/>
    </row>
    <row r="21" spans="1:23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3" spans="1:23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</sheetData>
  <mergeCells count="1">
    <mergeCell ref="D17:G17"/>
  </mergeCells>
  <pageMargins left="0.59055118110236227" right="0.39370078740157483" top="0.59055118110236227" bottom="0.59055118110236227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4.03.00.25 Импорт товаров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maitmambetov</dc:creator>
  <cp:lastModifiedBy>AMamoeva</cp:lastModifiedBy>
  <dcterms:created xsi:type="dcterms:W3CDTF">2015-10-30T08:37:30Z</dcterms:created>
  <dcterms:modified xsi:type="dcterms:W3CDTF">2024-03-02T10:18:48Z</dcterms:modified>
</cp:coreProperties>
</file>