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3500" windowHeight="9810" activeTab="0"/>
  </bookViews>
  <sheets>
    <sheet name="ИндикИК-проект-Матрицы" sheetId="1" r:id="rId1"/>
    <sheet name="в през" sheetId="2" r:id="rId2"/>
  </sheets>
  <definedNames>
    <definedName name="_xlnm.Print_Area" localSheetId="0">'ИндикИК-проект-Матрицы'!$K$2:$S$39</definedName>
    <definedName name="_xlnm.Print_Titles" localSheetId="0">'ИндикИК-проект-Матрицы'!$2:$2</definedName>
  </definedNames>
  <calcPr calcId="152511"/>
</workbook>
</file>

<file path=xl/comments1.xml><?xml version="1.0" encoding="utf-8"?>
<comments xmlns="http://schemas.openxmlformats.org/spreadsheetml/2006/main">
  <authors>
    <author>Пользователь10</author>
  </authors>
  <commentList>
    <comment ref="R28" authorId="0">
      <text>
        <r>
          <rPr>
            <b/>
            <sz val="9"/>
            <rFont val="Tahoma"/>
            <family val="2"/>
          </rPr>
          <t>Т.Ч.:Расчет произведен по 5-ти станциям Чуйской области (Ала-арча, Байтык, Ыссык-ата, Бишкек, Токмок)</t>
        </r>
      </text>
    </comment>
  </commentList>
</comments>
</file>

<file path=xl/sharedStrings.xml><?xml version="1.0" encoding="utf-8"?>
<sst xmlns="http://schemas.openxmlformats.org/spreadsheetml/2006/main" count="675" uniqueCount="239">
  <si>
    <t>Направления/      область</t>
  </si>
  <si>
    <t>Подобласть</t>
  </si>
  <si>
    <t>№</t>
  </si>
  <si>
    <t>Индикатор - национальный (рекомендуемый, адаптированный)</t>
  </si>
  <si>
    <t>Ведомство, ответственное за разработку индикатора</t>
  </si>
  <si>
    <t>Наличие в системе/ приемлемость для национальных условий
(да/ нет)</t>
  </si>
  <si>
    <t>Потребность в обучении/ методологии</t>
  </si>
  <si>
    <t>Отдел в НСК</t>
  </si>
  <si>
    <t>Ответственные органы за сбор данных</t>
  </si>
  <si>
    <t>Ответственные органы за реализацию политики</t>
  </si>
  <si>
    <t xml:space="preserve">Примечание </t>
  </si>
  <si>
    <t>Определяющие факторы</t>
  </si>
  <si>
    <t>Всего по стране</t>
  </si>
  <si>
    <t>Общий объем первичной энергии (ООПЭ)</t>
  </si>
  <si>
    <t>I/В</t>
  </si>
  <si>
    <t>НСК</t>
  </si>
  <si>
    <t>В</t>
  </si>
  <si>
    <t>+</t>
  </si>
  <si>
    <t>Доля ископаемых видов топлива в общем объеме первичной энергии (ООПЭ)</t>
  </si>
  <si>
    <t>да</t>
  </si>
  <si>
    <t>нет</t>
  </si>
  <si>
    <t>Уровень I</t>
  </si>
  <si>
    <t>Потери земли, покрытой (полу-) естественной растительностью</t>
  </si>
  <si>
    <t>Общая поддержка ископаемого топлива/ВВП</t>
  </si>
  <si>
    <t>V/Н</t>
  </si>
  <si>
    <t>МФ</t>
  </si>
  <si>
    <t>Н</t>
  </si>
  <si>
    <t>Уровень II</t>
  </si>
  <si>
    <t>Производство</t>
  </si>
  <si>
    <t>Общая энергоемкость производственной деятельности</t>
  </si>
  <si>
    <t>Интенсивность выбросов СО2 для экономики</t>
  </si>
  <si>
    <t>II/В</t>
  </si>
  <si>
    <t>ГАООСЛХ</t>
  </si>
  <si>
    <t>Интенсивность выпуска сельскохозяйственных продуктов</t>
  </si>
  <si>
    <t>III/В</t>
  </si>
  <si>
    <t>С</t>
  </si>
  <si>
    <t>Потреб-  ление</t>
  </si>
  <si>
    <t>Потребление энергии домашними хозяйствами / на душу населения</t>
  </si>
  <si>
    <t>Выбросы</t>
  </si>
  <si>
    <t>Общие выбросы ПГ</t>
  </si>
  <si>
    <t>Управление социально-демографической статистики и рынка труда</t>
  </si>
  <si>
    <t>Выбросы CO2 при сжигании топлива</t>
  </si>
  <si>
    <t>Выбросы ПГ от использования земли</t>
  </si>
  <si>
    <t>Про- извод- ство</t>
  </si>
  <si>
    <t>Общие выбросы ПГ в производстве</t>
  </si>
  <si>
    <t>Уровень III</t>
  </si>
  <si>
    <t>Интенсивность выбросов ПГ при производстве</t>
  </si>
  <si>
    <t>Прямые выбросы ПГ от домашних хозяйств</t>
  </si>
  <si>
    <t>Отдел статистики сельского хозяйства</t>
  </si>
  <si>
    <t>Углеродный след</t>
  </si>
  <si>
    <t>Воздействия</t>
  </si>
  <si>
    <t>Физические условия</t>
  </si>
  <si>
    <t>Среднегодовая температура поверхности</t>
  </si>
  <si>
    <t>Доля земельных участков, подвергающихся необычно влажным или засушливым условиям (Стандартный индекс осадков)</t>
  </si>
  <si>
    <t>Водные ресурсы</t>
  </si>
  <si>
    <t>Земля, растит. покр., экосистемы, биоразнообазие</t>
  </si>
  <si>
    <t>Общее количество экзотических видов</t>
  </si>
  <si>
    <t>Запасы углерода в почве</t>
  </si>
  <si>
    <t>Доля земли, деградировавшей по всей площади территории</t>
  </si>
  <si>
    <t>Экстремальные         явления и бедствия</t>
  </si>
  <si>
    <t>Число погибших и пропавших без вести лиц, связанных с гидрометеорологическими катастрофами, на 100 000 человек</t>
  </si>
  <si>
    <t>МЧС</t>
  </si>
  <si>
    <t>МЗ</t>
  </si>
  <si>
    <t>Случаи экстремальных погодных явлений</t>
  </si>
  <si>
    <t>НСК, МЧС</t>
  </si>
  <si>
    <t>Прямые экономические потери, связанные с гидрометеорологическими катастрофами по отношению к ВВП</t>
  </si>
  <si>
    <t>Число людей, жилища которых были разрушены в связи с гидрометеорологическими  катастрофами</t>
  </si>
  <si>
    <t>МЧС, НСК</t>
  </si>
  <si>
    <t>Нас. пункты, здор. чел.</t>
  </si>
  <si>
    <t>Смертность, связанная с жарой</t>
  </si>
  <si>
    <t>С/х,  л/х  и р/х</t>
  </si>
  <si>
    <t>Прямые потери в сельском хозяйстве, связанные с гидрометеорологическими катастрофами</t>
  </si>
  <si>
    <t>Смягчение последствий</t>
  </si>
  <si>
    <t>Энерго-  ресурсы</t>
  </si>
  <si>
    <t>Доля возобновляемой энергии в общем конечном потреблении энергии</t>
  </si>
  <si>
    <t>Расходы</t>
  </si>
  <si>
    <t>Доля расходов н смягчение последствий изменения климата по отношению к ВВП</t>
  </si>
  <si>
    <t>III/C</t>
  </si>
  <si>
    <t>Госуправление и регулирование</t>
  </si>
  <si>
    <t>Доля налогов на энергию и транспорт в процентах от общих налогов и социальных взносов</t>
  </si>
  <si>
    <t>Общие субсидии, связанные с изменением климата, и аналогичные трансферты/ВВП</t>
  </si>
  <si>
    <t>Средняя цена на углерод</t>
  </si>
  <si>
    <t>Мобилизованная сумма долларов США в год, начиная с 2020 года, отвечающая за обязательство в размере 100 миллиардов долларов США</t>
  </si>
  <si>
    <t>Отдел социальной статистики</t>
  </si>
  <si>
    <t>ГКПЭН</t>
  </si>
  <si>
    <t>МСХППМ</t>
  </si>
  <si>
    <t>???</t>
  </si>
  <si>
    <t>МФ, НСК</t>
  </si>
  <si>
    <t>Адаптация</t>
  </si>
  <si>
    <t>Доля государственных расходов на адаптацию к ВВП</t>
  </si>
  <si>
    <t>Изменение эффективности использования воды с течением времени</t>
  </si>
  <si>
    <t>Доля населения, проживающего в жилых домах с кондиционерами или кондиционированием</t>
  </si>
  <si>
    <t>сельское, лесное и рыбное хозяйство</t>
  </si>
  <si>
    <t>Результаты в области обеспечения рационального использования лесных ресурсов</t>
  </si>
  <si>
    <t>Доля сельскохозяйственной территории в продуктивном и устойчивом сельском хозяйстве</t>
  </si>
  <si>
    <t>Индикатор - международный (глобальный)</t>
  </si>
  <si>
    <t>Наличие НАЦИОНАЛЬНЫХ индикаторов в системе НСК (да/нет)</t>
  </si>
  <si>
    <t>Отдел статистики промышленности и энергетики</t>
  </si>
  <si>
    <t>Уровень определенный КЕС</t>
  </si>
  <si>
    <t>Индикатор формируется на базе данных отчетного топливно-энергетического баланса</t>
  </si>
  <si>
    <t>ГАООСЛХ,   ГРС при ПКР</t>
  </si>
  <si>
    <t>Данный индикатор представляет собой потери земли, покрытой (полу) естественной растительностью, измеряется в гектарах. Эта категория земель определяется как лесные земли, пастбища и другие земли с естественной растительностью. На национальном уровне данный индикатор был определен как многолетние насаждения (сады, ягодники, виноградники, плодопитомники, тутовники и др.), сенокосы, пастбища, включая культурные, болота и лесные земли. Индикатор не учитывает   категории земель, находящиеся в пользовании граждан (приусадебные земельные участки, включая служебные наделы), а также земли коллективных садов и огородов.</t>
  </si>
  <si>
    <t>Процент/республика/годовая</t>
  </si>
  <si>
    <t xml:space="preserve">Разработка методологии по учету субсидий согласно международно принятому определению с вовлечением задействованных государственных органов. </t>
  </si>
  <si>
    <t xml:space="preserve">Уровень I </t>
  </si>
  <si>
    <t>Процент/      республика/      годовая</t>
  </si>
  <si>
    <t>ТУТ, ТДж/      республика/      годовая</t>
  </si>
  <si>
    <t>тыс. га изменения по сравнению с предыдущим(базовым) годом/республика/годовая</t>
  </si>
  <si>
    <t>TДж / ВВП в млн.долларов США  (в ценах 2011, по ППС); ТУТ/ВВП в млн. сомов (текущих ценах);ТУТ/ВВП в млн.долларов США (в ценах 2011г. по ППС)/ республика, годовая</t>
  </si>
  <si>
    <t>Наличие ГЛОБАЛЬНЫХ (МЕЖДУНАРОДНЫХ) индикаторов в системе НСК   (да/нет)</t>
  </si>
  <si>
    <t>ТУТ, ТДж на человека/      республика /     годовая</t>
  </si>
  <si>
    <t>НСК, ГАООСЛХ</t>
  </si>
  <si>
    <t>Данные ртчетного ТЭБ  и коэффициентов пересчета МГЭИК 2006</t>
  </si>
  <si>
    <t>Данные публикуются ФАО СТАТ</t>
  </si>
  <si>
    <t>kg CO2eq/kg  /республика/ годовая</t>
  </si>
  <si>
    <t xml:space="preserve">Отходы, необходимо разработка дезагрегированных данных по промышленным и коммунальным отходам с разделением на твердые и жидкие, системе очистки и по типу производства (для промышленных сточных вод)
• Производство бумажной массы и бумаги
• Обработка мясо и птицы (скотобойни)
• Производство алкоголя, пива, крахмала
• Производство органических химикатов
• Обработка других видов пищевых продуктов и напитков (молочные продукты, растительное масло, овощи и фрукты, консервы, соки и т.п).
В настоящее время эти дезагрегированные данные по отходам отсутствуют в общественном доступе. </t>
  </si>
  <si>
    <t>Данные отчетного ТЭБ</t>
  </si>
  <si>
    <t>Mt CO2  /  республика  /годовая</t>
  </si>
  <si>
    <t>kT CO2/TJ    /республика /   годовая</t>
  </si>
  <si>
    <t>Gg CO2 эквивалент   /   республика/   годовая</t>
  </si>
  <si>
    <t>Gg CO2 эквивалент /  республика/   годовая</t>
  </si>
  <si>
    <t>Gg CO2 эквивалент  /  республика/   годовая</t>
  </si>
  <si>
    <t xml:space="preserve">Тысяча тонн эквивалента CO2  /  республика/   годовая </t>
  </si>
  <si>
    <t xml:space="preserve">градусы Цельсия  /  республика/   годовая </t>
  </si>
  <si>
    <t>Отношение выпавших осадков к долгосрочным нормам в процентах (%)  /  республика/   годовая</t>
  </si>
  <si>
    <t>Процент  /  республика/   годовая</t>
  </si>
  <si>
    <t>Данные потребления ТЭР в ТУТ сформированы из ТЭБ, по графам "На преобразование", "На производство" и "Потребление в качестве топлива" из категории "Распределение"-"Израсходовано" в вкладке ТЭБ "бал-ТУТ".</t>
  </si>
  <si>
    <t>Возможно применение ВВП по ППС</t>
  </si>
  <si>
    <t xml:space="preserve">Отдел статистики промышленности и энергетики </t>
  </si>
  <si>
    <t>Управление статистики устойчивого развития и окружающей среды, Отдел статистики промышленности и энергетики</t>
  </si>
  <si>
    <t>Только от топлива, Индикатор расчитан без учета потребления растворителей домашними хозяйствами</t>
  </si>
  <si>
    <t>Кыргызгидромет</t>
  </si>
  <si>
    <t>Кыргызгидромет, НСК</t>
  </si>
  <si>
    <t>Управление статистики устойчивого развития и окружающей среды</t>
  </si>
  <si>
    <t>Количество видов/ республика/ годовая</t>
  </si>
  <si>
    <t>Кыргызгидромету необходимо формировать  данные по возобновляемым поверхностным водам,  . Государственному комитету промышленности, энергетики и недропользования формировать информацию по возобновляемым грунтовым водам.</t>
  </si>
  <si>
    <t>тонн C/ha  /республика /  годовая</t>
  </si>
  <si>
    <t>% площади национальной территории   /республика /  годовая</t>
  </si>
  <si>
    <t>количесво людей на 100 000 человек / республика / годовая</t>
  </si>
  <si>
    <t xml:space="preserve">Внесение изменений в форму 1-ЧС государственной статотчетности НСК – разделить количество людей погибших и пропавших без вести от разного вида чрезвычайных ситуаций, в том числе гидрометеорологических (природных) ЧС.   
</t>
  </si>
  <si>
    <t>МЧС, Кыргызгидромет</t>
  </si>
  <si>
    <t>Количество за год / республика/  годовая</t>
  </si>
  <si>
    <t>дол. США /  республика /  годовая</t>
  </si>
  <si>
    <t>Для получения данных при тестировании был подготовлен запрос в МЧС. Необходимо включить в стат.форму №1-ЧС непосредственно потери от гидрометеоролигических катастроф.</t>
  </si>
  <si>
    <t>Количество людей /  республика  / годовая</t>
  </si>
  <si>
    <t>Количество случаев /  република  / годовая</t>
  </si>
  <si>
    <t>Возможно применить индикатор ЦРТ</t>
  </si>
  <si>
    <t>Количество смертей на миллион человек / республика /годовая</t>
  </si>
  <si>
    <t>Возможно ввести показатели в стат форму 1-ЧС</t>
  </si>
  <si>
    <t>Минздраву разработать методологию оценки воздействия изменения климата на здоровье населения на основе выборочных медико-демографических и метеорологических данных.</t>
  </si>
  <si>
    <t>тыс. долларов США / республика / годовая</t>
  </si>
  <si>
    <t>Рсчет произведен НСК, по экномическому методу</t>
  </si>
  <si>
    <t>процент /  республика /  годовая</t>
  </si>
  <si>
    <t>Отдел статистики финансов</t>
  </si>
  <si>
    <t>Внесение изменений в Бюджетную классификацию с выделением в расходах бюджета по функциональной классификации раздела «Защита атмосферного воздуха и климата» с целью учета государственных расходов на борьбу с изменением климата.</t>
  </si>
  <si>
    <t>-</t>
  </si>
  <si>
    <t>USD/tCO2 эквивалент // республика // годовая</t>
  </si>
  <si>
    <t>Ввиду отсутствия какой-либо системы торговли выбросами в Кыргызской Республике и перспектив ее появления, проведение каких либо работ по расчету данного индикатора в настоящее время нецелесообразно</t>
  </si>
  <si>
    <t>Расчет произведен без данных по "социальным взносам". С 2017г. Эти данные включены в расходы госбюджета</t>
  </si>
  <si>
    <t>В данном индикаторе основная методология и источник - счета СПЭУ</t>
  </si>
  <si>
    <t>долл. США // республика // годовая</t>
  </si>
  <si>
    <t>Необходимо продолжить работу проводимую Министерством финансов при поддержке ПРООН по разработке методологии позволяющей учитывать получение средств Кыргызстаном, относящихся к мобилизованной сумме.</t>
  </si>
  <si>
    <t>Управление статистики устойчивого развития и окружающей среды, отдел статистики сельского хозяйства, Управление экономических балансов и национальных счетов</t>
  </si>
  <si>
    <t xml:space="preserve"> тыс. куб.м/ ВВП, млн.  долларов США по ППС 2011 // республика // годовая</t>
  </si>
  <si>
    <t>Ввиду отсутствия информации по ВДС поливного земледелия и расхода воды по видам экономической деятельности применеена национальная методология</t>
  </si>
  <si>
    <t>ГАООСЛХ, ДЛХ при ГАООСЛХ</t>
  </si>
  <si>
    <t>Международная методология разработана. Национальная методология, для сбора и представления информации в ФАО ООН, применяемая Департаментом лесного хозяйства ГАООСЛХ, полностью соответствует Международной методологии.</t>
  </si>
  <si>
    <t>Единицы измерения по суб-индикаторам: Суб-индикатор 1 – Коэффициент изменения   чистой площади леса:  Единица измерения: Процент. Суб-индикатор 2 - Запасы наземной биомассы  в лесу. Единица: т / га. Суб-индикатор 3 - Доля лесных площадей, расположенных в пределах  охраняемых территорий. Единица измерения: Процент.  Суб-индикатор 4 - Доля площади лесов в долгосрочном плане управления лесами.Единица измерения: Процент. Суб-индикатор 5 - Лесная зона по независимо проверенной схеме сертификации лесного хозяйства. Единица измерения: гектары.</t>
  </si>
  <si>
    <t>6.4.2 (tier 1)</t>
  </si>
  <si>
    <t>15.3.1 (tier 3)</t>
  </si>
  <si>
    <t>1.5.1 (tier 2), 11.5.1 (tier 2) and 13.1.2 (tier 2)</t>
  </si>
  <si>
    <t>11.5.2 (tier 2)</t>
  </si>
  <si>
    <t>7.2.1 (tier 1)</t>
  </si>
  <si>
    <t>13a.1 (tier 3)</t>
  </si>
  <si>
    <t>6.4.1 (tier 3)</t>
  </si>
  <si>
    <t>15.2.1 (tier 3)</t>
  </si>
  <si>
    <t>2.4.1 (tier 3)</t>
  </si>
  <si>
    <t>Субсидии на использование ископаемого топлива/ВВП</t>
  </si>
  <si>
    <t xml:space="preserve"> Уровень II</t>
  </si>
  <si>
    <t xml:space="preserve"> Уровень III</t>
  </si>
  <si>
    <t>Индикатор Углеродный след, основанный на потреблении (СВ), в настоящее время рассчитывается лишь в 8 странах. В силу своей методологической сложности его применение пока остается крайне затруднительным даже в тех странах, где сбор межотраслевых и межгосударственных статистических данных находится на высоком уровне развития.</t>
  </si>
  <si>
    <t>Отдел статистики предприятий и финансов, Управление экономических балансов и СНС</t>
  </si>
  <si>
    <t>Gg CO2 эквивалент /млн. сомов  /  республика/   годовая</t>
  </si>
  <si>
    <t>Количество опасных метеорологических явлений</t>
  </si>
  <si>
    <t xml:space="preserve">Уровень  нагрузки на водные ресурсы:  расход пресной воды как доли доступных ресурсов пресной воды </t>
  </si>
  <si>
    <t xml:space="preserve">Уровень дефицита воды: расход пресной воды как доли доступных ресурсов пресной воды </t>
  </si>
  <si>
    <t>Уровни по срочности (этапам внедрения индикаторов): Высокая  -В;       Средняя - С;         Низкая - Н</t>
  </si>
  <si>
    <t>Рассчитаны индикаторы</t>
  </si>
  <si>
    <t>ГАООСЛХ,  ГКПЭН</t>
  </si>
  <si>
    <t>ГАООСЛХ, МСХППМ</t>
  </si>
  <si>
    <t>ГАООСЛХ,  ГКПЭН, МСХППМ</t>
  </si>
  <si>
    <t xml:space="preserve">НСК, ГАООСЛХ, МСХППМ, ГРС </t>
  </si>
  <si>
    <t>ГАООСЛХ,  МСХППМ</t>
  </si>
  <si>
    <t xml:space="preserve"> Отдел статистики сельского хозяйства</t>
  </si>
  <si>
    <t>Кыргыз-   гидромет</t>
  </si>
  <si>
    <t>ГАООСЛХ,     МФ</t>
  </si>
  <si>
    <r>
      <t xml:space="preserve">Группа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/   Приоритетность:    В-высокая,             С-средняя,                  Н-низкая</t>
    </r>
  </si>
  <si>
    <t>Для использования и адаптации международной методологии требуется провести полную инвентаризацию флоры и фауны Кыргызстана для определения инвазивных и эндемических видов и подвидов. В дальнейшем требуется определение перечня особо вредных инвазивных чужеродных видов для контроля их популяции и борьбы с ними для защиты эндемических видов и сохранения биоразнообразия.  1-ООПТ - добавить в статистическую  форму показатели</t>
  </si>
  <si>
    <r>
      <t xml:space="preserve">Доля налогов на энергию и транспорт в процентах от общих налогов и </t>
    </r>
    <r>
      <rPr>
        <b/>
        <sz val="12"/>
        <rFont val="Times New Roman"/>
        <family val="1"/>
      </rPr>
      <t>социальных взносо</t>
    </r>
    <r>
      <rPr>
        <sz val="12"/>
        <rFont val="Times New Roman"/>
        <family val="1"/>
      </rPr>
      <t>в</t>
    </r>
  </si>
  <si>
    <t>Отдел статистики финансов, Управление экономических балансов и национальных счетов</t>
  </si>
  <si>
    <r>
      <t xml:space="preserve">Группа </t>
    </r>
    <r>
      <rPr>
        <sz val="12"/>
        <rFont val="Times New Roman"/>
        <family val="1"/>
      </rPr>
      <t>/   Приоритетность</t>
    </r>
  </si>
  <si>
    <t xml:space="preserve">Этапы  внедрения индикаторов </t>
  </si>
  <si>
    <t>Комментарии
(уточнить по показателю:
единицу измерения показателя/
территориальную разбивку/
периодичность расчета индикатора)</t>
  </si>
  <si>
    <t xml:space="preserve">Индикатор, связанный с ЦУР </t>
  </si>
  <si>
    <t>№ индикатора</t>
  </si>
  <si>
    <t>Направления/ область</t>
  </si>
  <si>
    <t>Уровень, определенный КЕС</t>
  </si>
  <si>
    <t>Комментарии (уточнить по показателю: единицу измерения показателя/ территориальную разбивку/ периодичность расчета индикатора)</t>
  </si>
  <si>
    <t>Распространение случаев трансмиссивных (переносимых) болезней</t>
  </si>
  <si>
    <t>Проект Матрицы инвентаризации и адаптации индикаторов изменения климата на 14.12.2018</t>
  </si>
  <si>
    <t>IV/С</t>
  </si>
  <si>
    <t>Доля расходов на смягчение последствий изменения климата по отношению к ВВП</t>
  </si>
  <si>
    <t>Количество выбросов парниковых газов (ПГ) на единицу сельскохозяйственной продукции</t>
  </si>
  <si>
    <t>Месячная и годовая аномалия температуры воздуха</t>
  </si>
  <si>
    <t>Атмосферные осадки, их отклонение от нормы. Стандартизированный индекс осадков</t>
  </si>
  <si>
    <t>Удельные выбросы парниковых газов в производстве</t>
  </si>
  <si>
    <t xml:space="preserve">Число погибших и пропавших без вести лиц, связанных с чрезвычайными ситуациями природного (гидрометеорологического)  характера </t>
  </si>
  <si>
    <t>Прямые экономические потери, связанные с чрезвычайными ситуациями  природного (гидрометеорологического) характера по отношению к ВВП</t>
  </si>
  <si>
    <t>Число людей, жилища которых были разрушены в связи с чрезвычайными ситуациями  природного (гидрометеорологического) характера</t>
  </si>
  <si>
    <t>Прямые потери в сельском хозяйстве, связанные с чрезвычайными ситуациями  природного (гидрометеорологического) характера</t>
  </si>
  <si>
    <t>ГАООСЛХ, МФ,   ГКПЭН</t>
  </si>
  <si>
    <t xml:space="preserve">ГАООСЛХ, НСК, МСХППМ, 
ДХЗР при МСХППМ
 </t>
  </si>
  <si>
    <r>
      <t>Удельные выбросы СО2</t>
    </r>
    <r>
      <rPr>
        <b/>
        <sz val="12"/>
        <color rgb="FF7030A0"/>
        <rFont val="Times New Roman"/>
        <family val="1"/>
      </rPr>
      <t xml:space="preserve"> в экономике</t>
    </r>
  </si>
  <si>
    <t>ГАООСЛХ, НСК, МСХППМ</t>
  </si>
  <si>
    <t xml:space="preserve"> ГАООСЛХ, НСК</t>
  </si>
  <si>
    <t>ГАООСЛХ, НСК</t>
  </si>
  <si>
    <r>
      <t xml:space="preserve">ДВХиМ при МСХППМ, </t>
    </r>
    <r>
      <rPr>
        <b/>
        <sz val="12"/>
        <color rgb="FF7030A0"/>
        <rFont val="Times New Roman"/>
        <family val="1"/>
      </rPr>
      <t>Кыргызгидромет, ГКПЭН</t>
    </r>
  </si>
  <si>
    <t>НСК, Кыргызгидромет, ДВХиМ при МСХППМ, ГКПЭН</t>
  </si>
  <si>
    <r>
      <t xml:space="preserve">ГАООСЛХ, НСК, МСХППМ, НАН, </t>
    </r>
    <r>
      <rPr>
        <b/>
        <sz val="12"/>
        <color rgb="FF7030A0"/>
        <rFont val="Times New Roman"/>
        <family val="1"/>
      </rPr>
      <t xml:space="preserve">ГИЭТБ   </t>
    </r>
  </si>
  <si>
    <t>МСХППМ, ГАООСЛХ, Кыргызгипрозем,  НАН</t>
  </si>
  <si>
    <t>МСХППМ, НСК, Кыргызгипрозем, РПАС, НАН</t>
  </si>
  <si>
    <r>
      <t>МЗ, Кыргызгидромет,</t>
    </r>
    <r>
      <rPr>
        <b/>
        <sz val="12"/>
        <color rgb="FF7030A0"/>
        <rFont val="Times New Roman"/>
        <family val="1"/>
      </rPr>
      <t xml:space="preserve"> Нацстатком</t>
    </r>
  </si>
  <si>
    <r>
      <rPr>
        <b/>
        <sz val="12"/>
        <color rgb="FF7030A0"/>
        <rFont val="Times New Roman"/>
        <family val="1"/>
      </rPr>
      <t>ГАООСЛХ</t>
    </r>
    <r>
      <rPr>
        <b/>
        <sz val="12"/>
        <rFont val="Times New Roman"/>
        <family val="1"/>
      </rPr>
      <t>, НСК, МФ</t>
    </r>
  </si>
  <si>
    <r>
      <t xml:space="preserve">НСК, </t>
    </r>
    <r>
      <rPr>
        <b/>
        <sz val="12"/>
        <color rgb="FF7030A0"/>
        <rFont val="Times New Roman"/>
        <family val="1"/>
      </rPr>
      <t>ГНС, ГТС, МФ</t>
    </r>
  </si>
  <si>
    <r>
      <t xml:space="preserve">МФ, </t>
    </r>
    <r>
      <rPr>
        <b/>
        <sz val="12"/>
        <color rgb="FF7030A0"/>
        <rFont val="Times New Roman"/>
        <family val="1"/>
      </rPr>
      <t>ГАООСЛХ, НСК</t>
    </r>
  </si>
  <si>
    <r>
      <t xml:space="preserve">ГАООСЛХ, МФ, </t>
    </r>
    <r>
      <rPr>
        <b/>
        <sz val="12"/>
        <color rgb="FF7030A0"/>
        <rFont val="Times New Roman"/>
        <family val="1"/>
      </rPr>
      <t>МЭ</t>
    </r>
  </si>
  <si>
    <r>
      <rPr>
        <b/>
        <sz val="12"/>
        <color rgb="FF7030A0"/>
        <rFont val="Times New Roman"/>
        <family val="1"/>
      </rPr>
      <t>ГАООСЛХ,</t>
    </r>
    <r>
      <rPr>
        <b/>
        <sz val="12"/>
        <rFont val="Times New Roman"/>
        <family val="1"/>
      </rPr>
      <t xml:space="preserve"> МФ</t>
    </r>
  </si>
  <si>
    <t>НСК,      ДВХ при МСХППМ</t>
  </si>
  <si>
    <t xml:space="preserve"> ГАООСЛХ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</si>
</sst>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b/>
      <sz val="18"/>
      <name val="Times New Roman"/>
      <family val="1"/>
    </font>
    <font>
      <sz val="11"/>
      <name val="Calibri"/>
      <family val="2"/>
    </font>
    <font>
      <b/>
      <i/>
      <sz val="12"/>
      <name val="Calibri"/>
      <family val="2"/>
      <scheme val="minor"/>
    </font>
    <font>
      <b/>
      <sz val="20"/>
      <name val="Times New Roman"/>
      <family val="1"/>
    </font>
    <font>
      <b/>
      <sz val="11"/>
      <name val="Calibri"/>
      <family val="2"/>
    </font>
    <font>
      <b/>
      <sz val="16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rgb="FF7030A0"/>
      <name val="Times New Roman"/>
      <family val="1"/>
    </font>
    <font>
      <sz val="12"/>
      <color rgb="FF7030A0"/>
      <name val="Times New Roman"/>
      <family val="1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CD5B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64">
    <xf numFmtId="0" fontId="0" fillId="0" borderId="0" xfId="0"/>
    <xf numFmtId="0" fontId="3" fillId="0" borderId="0" xfId="0" applyFont="1" applyFill="1"/>
    <xf numFmtId="0" fontId="0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 applyAlignment="1">
      <alignment horizontal="left" vertical="top" wrapText="1"/>
    </xf>
    <xf numFmtId="0" fontId="7" fillId="3" borderId="2" xfId="20" applyFont="1" applyFill="1" applyBorder="1" applyAlignment="1">
      <alignment horizontal="center" vertical="center" wrapText="1"/>
      <protection/>
    </xf>
    <xf numFmtId="0" fontId="7" fillId="3" borderId="3" xfId="20" applyFont="1" applyFill="1" applyBorder="1" applyAlignment="1">
      <alignment vertical="center" wrapText="1"/>
      <protection/>
    </xf>
    <xf numFmtId="0" fontId="7" fillId="4" borderId="3" xfId="20" applyFont="1" applyFill="1" applyBorder="1" applyAlignment="1">
      <alignment vertical="center" wrapText="1"/>
      <protection/>
    </xf>
    <xf numFmtId="0" fontId="7" fillId="4" borderId="2" xfId="20" applyFont="1" applyFill="1" applyBorder="1" applyAlignment="1">
      <alignment horizontal="center" vertical="center" wrapText="1"/>
      <protection/>
    </xf>
    <xf numFmtId="0" fontId="4" fillId="4" borderId="1" xfId="20" applyFont="1" applyFill="1" applyBorder="1" applyAlignment="1">
      <alignment horizontal="center" vertical="center" wrapText="1"/>
      <protection/>
    </xf>
    <xf numFmtId="0" fontId="4" fillId="4" borderId="2" xfId="20" applyFont="1" applyFill="1" applyBorder="1" applyAlignment="1">
      <alignment horizontal="center" vertical="center" wrapText="1"/>
      <protection/>
    </xf>
    <xf numFmtId="0" fontId="3" fillId="0" borderId="0" xfId="0" applyFont="1"/>
    <xf numFmtId="0" fontId="0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6" fillId="11" borderId="5" xfId="0" applyFont="1" applyFill="1" applyBorder="1" applyAlignment="1">
      <alignment vertical="center"/>
    </xf>
    <xf numFmtId="0" fontId="10" fillId="11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7" fillId="6" borderId="0" xfId="0" applyFont="1" applyFill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vertical="center"/>
    </xf>
    <xf numFmtId="0" fontId="10" fillId="12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6" fillId="11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3" borderId="3" xfId="20" applyFont="1" applyFill="1" applyBorder="1" applyAlignment="1">
      <alignment horizontal="center" vertical="center" wrapText="1"/>
      <protection/>
    </xf>
    <xf numFmtId="0" fontId="4" fillId="3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4" fillId="4" borderId="1" xfId="20" applyFont="1" applyFill="1" applyBorder="1" applyAlignment="1">
      <alignment horizontal="center" vertical="center" wrapText="1"/>
      <protection/>
    </xf>
    <xf numFmtId="0" fontId="4" fillId="4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13" borderId="6" xfId="20" applyFont="1" applyFill="1" applyBorder="1" applyAlignment="1">
      <alignment horizontal="center" textRotation="90" wrapText="1"/>
      <protection/>
    </xf>
    <xf numFmtId="0" fontId="4" fillId="13" borderId="1" xfId="20" applyFont="1" applyFill="1" applyBorder="1" applyAlignment="1">
      <alignment horizontal="center" textRotation="90"/>
      <protection/>
    </xf>
    <xf numFmtId="0" fontId="4" fillId="13" borderId="6" xfId="20" applyFont="1" applyFill="1" applyBorder="1" applyAlignment="1">
      <alignment/>
      <protection/>
    </xf>
    <xf numFmtId="0" fontId="4" fillId="13" borderId="1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textRotation="90" wrapText="1"/>
      <protection/>
    </xf>
    <xf numFmtId="0" fontId="4" fillId="0" borderId="6" xfId="20" applyFont="1" applyFill="1" applyBorder="1" applyAlignment="1">
      <alignment horizontal="center" textRotation="90"/>
      <protection/>
    </xf>
    <xf numFmtId="0" fontId="4" fillId="0" borderId="6" xfId="20" applyFont="1" applyFill="1" applyBorder="1" applyAlignment="1">
      <alignment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3" borderId="2" xfId="20" applyFont="1" applyFill="1" applyBorder="1" applyAlignment="1">
      <alignment horizontal="center" vertical="center" wrapText="1"/>
      <protection/>
    </xf>
    <xf numFmtId="0" fontId="16" fillId="3" borderId="1" xfId="0" applyFont="1" applyFill="1" applyBorder="1" applyAlignment="1">
      <alignment horizontal="center" vertical="center" wrapText="1"/>
    </xf>
    <xf numFmtId="0" fontId="14" fillId="3" borderId="1" xfId="20" applyFont="1" applyFill="1" applyBorder="1" applyAlignment="1">
      <alignment horizontal="center" vertical="center" wrapText="1"/>
      <protection/>
    </xf>
    <xf numFmtId="0" fontId="6" fillId="3" borderId="3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textRotation="90"/>
      <protection/>
    </xf>
    <xf numFmtId="0" fontId="7" fillId="6" borderId="3" xfId="20" applyFont="1" applyFill="1" applyBorder="1" applyAlignment="1">
      <alignment vertical="center" wrapText="1"/>
      <protection/>
    </xf>
    <xf numFmtId="0" fontId="10" fillId="14" borderId="1" xfId="0" applyFont="1" applyFill="1" applyBorder="1" applyAlignment="1">
      <alignment vertical="center" wrapText="1"/>
    </xf>
    <xf numFmtId="0" fontId="7" fillId="6" borderId="2" xfId="20" applyFont="1" applyFill="1" applyBorder="1" applyAlignment="1">
      <alignment horizontal="center" vertical="center" wrapText="1"/>
      <protection/>
    </xf>
    <xf numFmtId="0" fontId="10" fillId="6" borderId="2" xfId="20" applyFont="1" applyFill="1" applyBorder="1" applyAlignment="1">
      <alignment horizontal="center" vertical="center" wrapText="1"/>
      <protection/>
    </xf>
    <xf numFmtId="0" fontId="4" fillId="6" borderId="1" xfId="20" applyFont="1" applyFill="1" applyBorder="1" applyAlignment="1">
      <alignment horizontal="center" vertical="center" wrapText="1"/>
      <protection/>
    </xf>
    <xf numFmtId="0" fontId="14" fillId="6" borderId="1" xfId="20" applyFont="1" applyFill="1" applyBorder="1" applyAlignment="1">
      <alignment horizontal="center" vertical="center" wrapText="1"/>
      <protection/>
    </xf>
    <xf numFmtId="0" fontId="10" fillId="14" borderId="1" xfId="0" applyFont="1" applyFill="1" applyBorder="1" applyAlignment="1">
      <alignment horizontal="justify" vertical="center" wrapText="1"/>
    </xf>
    <xf numFmtId="0" fontId="6" fillId="6" borderId="1" xfId="20" applyFont="1" applyFill="1" applyBorder="1" applyAlignment="1">
      <alignment vertical="center" textRotation="90" wrapText="1"/>
      <protection/>
    </xf>
    <xf numFmtId="0" fontId="10" fillId="6" borderId="1" xfId="0" applyFont="1" applyFill="1" applyBorder="1" applyAlignment="1">
      <alignment horizontal="left" vertical="center" wrapText="1"/>
    </xf>
    <xf numFmtId="0" fontId="18" fillId="6" borderId="1" xfId="20" applyFont="1" applyFill="1" applyBorder="1" applyAlignment="1">
      <alignment vertical="center" wrapText="1"/>
      <protection/>
    </xf>
    <xf numFmtId="0" fontId="6" fillId="6" borderId="3" xfId="20" applyFont="1" applyFill="1" applyBorder="1" applyAlignment="1">
      <alignment horizontal="center" vertical="center"/>
      <protection/>
    </xf>
    <xf numFmtId="0" fontId="6" fillId="8" borderId="3" xfId="20" applyFont="1" applyFill="1" applyBorder="1" applyAlignment="1">
      <alignment horizontal="center" vertical="center" wrapText="1"/>
      <protection/>
    </xf>
    <xf numFmtId="0" fontId="7" fillId="8" borderId="3" xfId="20" applyFont="1" applyFill="1" applyBorder="1" applyAlignment="1">
      <alignment vertical="center" wrapText="1"/>
      <protection/>
    </xf>
    <xf numFmtId="0" fontId="7" fillId="8" borderId="2" xfId="20" applyFont="1" applyFill="1" applyBorder="1" applyAlignment="1">
      <alignment horizontal="center" vertical="center" wrapText="1"/>
      <protection/>
    </xf>
    <xf numFmtId="0" fontId="4" fillId="8" borderId="1" xfId="20" applyFont="1" applyFill="1" applyBorder="1" applyAlignment="1">
      <alignment horizontal="center" vertical="center" wrapText="1"/>
      <protection/>
    </xf>
    <xf numFmtId="0" fontId="14" fillId="8" borderId="1" xfId="20" applyFont="1" applyFill="1" applyBorder="1" applyAlignment="1">
      <alignment horizontal="center" vertical="center" wrapText="1"/>
      <protection/>
    </xf>
    <xf numFmtId="0" fontId="4" fillId="8" borderId="1" xfId="0" applyFont="1" applyFill="1" applyBorder="1" applyAlignment="1">
      <alignment vertical="center" wrapText="1"/>
    </xf>
    <xf numFmtId="0" fontId="7" fillId="8" borderId="1" xfId="20" applyFont="1" applyFill="1" applyBorder="1" applyAlignment="1">
      <alignment horizontal="center" vertical="center" textRotation="90"/>
      <protection/>
    </xf>
    <xf numFmtId="0" fontId="6" fillId="8" borderId="8" xfId="20" applyFont="1" applyFill="1" applyBorder="1" applyAlignment="1">
      <alignment horizontal="center" vertical="center" textRotation="90" wrapText="1"/>
      <protection/>
    </xf>
    <xf numFmtId="0" fontId="6" fillId="5" borderId="1" xfId="20" applyFont="1" applyFill="1" applyBorder="1" applyAlignment="1">
      <alignment horizontal="center" vertical="center"/>
      <protection/>
    </xf>
    <xf numFmtId="0" fontId="7" fillId="5" borderId="1" xfId="20" applyFont="1" applyFill="1" applyBorder="1" applyAlignment="1">
      <alignment vertical="center" wrapText="1"/>
      <protection/>
    </xf>
    <xf numFmtId="0" fontId="10" fillId="5" borderId="2" xfId="20" applyFont="1" applyFill="1" applyBorder="1" applyAlignment="1">
      <alignment horizontal="left" vertical="center" wrapText="1"/>
      <protection/>
    </xf>
    <xf numFmtId="0" fontId="7" fillId="5" borderId="2" xfId="20" applyFont="1" applyFill="1" applyBorder="1" applyAlignment="1">
      <alignment horizontal="center" vertical="center" wrapText="1"/>
      <protection/>
    </xf>
    <xf numFmtId="0" fontId="4" fillId="5" borderId="1" xfId="20" applyFont="1" applyFill="1" applyBorder="1" applyAlignment="1">
      <alignment horizontal="center" vertical="center" wrapText="1"/>
      <protection/>
    </xf>
    <xf numFmtId="0" fontId="14" fillId="5" borderId="1" xfId="20" applyFont="1" applyFill="1" applyBorder="1" applyAlignment="1">
      <alignment horizontal="center" vertical="center" wrapText="1"/>
      <protection/>
    </xf>
    <xf numFmtId="0" fontId="6" fillId="5" borderId="1" xfId="20" applyFont="1" applyFill="1" applyBorder="1" applyAlignment="1">
      <alignment horizontal="center" vertical="center" wrapText="1"/>
      <protection/>
    </xf>
    <xf numFmtId="0" fontId="19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10" fillId="0" borderId="0" xfId="0" applyFont="1" applyAlignment="1">
      <alignment wrapText="1"/>
    </xf>
    <xf numFmtId="0" fontId="19" fillId="0" borderId="0" xfId="20" applyFont="1" applyFill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10" fillId="3" borderId="2" xfId="20" applyFont="1" applyFill="1" applyBorder="1" applyAlignment="1">
      <alignment horizontal="center" vertical="center" wrapText="1"/>
      <protection/>
    </xf>
    <xf numFmtId="0" fontId="10" fillId="4" borderId="2" xfId="20" applyFont="1" applyFill="1" applyBorder="1" applyAlignment="1">
      <alignment horizontal="center" vertical="center" wrapText="1"/>
      <protection/>
    </xf>
    <xf numFmtId="0" fontId="10" fillId="8" borderId="2" xfId="20" applyFont="1" applyFill="1" applyBorder="1" applyAlignment="1">
      <alignment horizontal="center" vertical="center" wrapText="1"/>
      <protection/>
    </xf>
    <xf numFmtId="0" fontId="10" fillId="5" borderId="2" xfId="20" applyFont="1" applyFill="1" applyBorder="1" applyAlignment="1">
      <alignment horizontal="center" vertical="center" wrapText="1"/>
      <protection/>
    </xf>
    <xf numFmtId="0" fontId="10" fillId="0" borderId="0" xfId="20" applyFont="1" applyFill="1" applyAlignment="1">
      <alignment horizontal="center"/>
      <protection/>
    </xf>
    <xf numFmtId="0" fontId="10" fillId="3" borderId="0" xfId="0" applyFont="1" applyFill="1" applyAlignment="1">
      <alignment horizontal="justify" vertical="center"/>
    </xf>
    <xf numFmtId="0" fontId="15" fillId="0" borderId="9" xfId="20" applyFont="1" applyFill="1" applyBorder="1" applyAlignment="1">
      <alignment wrapText="1"/>
      <protection/>
    </xf>
    <xf numFmtId="0" fontId="10" fillId="0" borderId="0" xfId="20" applyFont="1" applyFill="1" applyBorder="1" applyAlignment="1">
      <alignment horizontal="left"/>
      <protection/>
    </xf>
    <xf numFmtId="0" fontId="0" fillId="0" borderId="0" xfId="0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20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1" fillId="3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vertical="center" wrapText="1"/>
    </xf>
    <xf numFmtId="0" fontId="21" fillId="11" borderId="2" xfId="0" applyFont="1" applyFill="1" applyBorder="1" applyAlignment="1">
      <alignment vertical="center" wrapText="1"/>
    </xf>
    <xf numFmtId="0" fontId="21" fillId="14" borderId="1" xfId="0" applyFont="1" applyFill="1" applyBorder="1" applyAlignment="1">
      <alignment vertical="center" wrapText="1"/>
    </xf>
    <xf numFmtId="0" fontId="21" fillId="14" borderId="1" xfId="0" applyFont="1" applyFill="1" applyBorder="1" applyAlignment="1">
      <alignment horizontal="justify" vertical="center" wrapText="1"/>
    </xf>
    <xf numFmtId="0" fontId="21" fillId="4" borderId="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vertical="center" wrapText="1"/>
    </xf>
    <xf numFmtId="0" fontId="22" fillId="6" borderId="2" xfId="20" applyFont="1" applyFill="1" applyBorder="1" applyAlignment="1">
      <alignment horizontal="center" vertical="center" wrapText="1"/>
      <protection/>
    </xf>
    <xf numFmtId="0" fontId="22" fillId="8" borderId="2" xfId="20" applyFont="1" applyFill="1" applyBorder="1" applyAlignment="1">
      <alignment horizontal="center" vertical="center" wrapText="1"/>
      <protection/>
    </xf>
    <xf numFmtId="0" fontId="17" fillId="0" borderId="10" xfId="20" applyFont="1" applyFill="1" applyBorder="1" applyAlignment="1">
      <alignment horizontal="center" vertical="center" wrapText="1"/>
      <protection/>
    </xf>
    <xf numFmtId="0" fontId="17" fillId="0" borderId="0" xfId="20" applyFont="1" applyFill="1" applyBorder="1" applyAlignment="1">
      <alignment horizontal="center" vertical="center" wrapText="1"/>
      <protection/>
    </xf>
    <xf numFmtId="0" fontId="17" fillId="0" borderId="11" xfId="20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top" wrapText="1"/>
    </xf>
    <xf numFmtId="0" fontId="17" fillId="0" borderId="3" xfId="20" applyFont="1" applyFill="1" applyBorder="1" applyAlignment="1">
      <alignment horizontal="center" vertical="center" wrapText="1"/>
      <protection/>
    </xf>
    <xf numFmtId="0" fontId="17" fillId="0" borderId="4" xfId="20" applyFont="1" applyFill="1" applyBorder="1" applyAlignment="1">
      <alignment horizontal="center" vertical="center" wrapText="1"/>
      <protection/>
    </xf>
    <xf numFmtId="0" fontId="17" fillId="0" borderId="2" xfId="20" applyFont="1" applyFill="1" applyBorder="1" applyAlignment="1">
      <alignment horizontal="center" vertical="center" wrapText="1"/>
      <protection/>
    </xf>
    <xf numFmtId="0" fontId="7" fillId="5" borderId="1" xfId="20" applyFont="1" applyFill="1" applyBorder="1" applyAlignment="1">
      <alignment horizontal="center" vertical="center" textRotation="90"/>
      <protection/>
    </xf>
    <xf numFmtId="0" fontId="6" fillId="5" borderId="6" xfId="20" applyFont="1" applyFill="1" applyBorder="1" applyAlignment="1">
      <alignment horizontal="center" vertical="center" textRotation="90"/>
      <protection/>
    </xf>
    <xf numFmtId="0" fontId="6" fillId="5" borderId="8" xfId="20" applyFont="1" applyFill="1" applyBorder="1" applyAlignment="1">
      <alignment horizontal="center" vertical="center" textRotation="90"/>
      <protection/>
    </xf>
    <xf numFmtId="0" fontId="7" fillId="8" borderId="1" xfId="20" applyFont="1" applyFill="1" applyBorder="1" applyAlignment="1">
      <alignment horizontal="center" vertical="center" textRotation="90"/>
      <protection/>
    </xf>
    <xf numFmtId="0" fontId="6" fillId="8" borderId="6" xfId="20" applyFont="1" applyFill="1" applyBorder="1" applyAlignment="1">
      <alignment horizontal="center" vertical="center" textRotation="90" wrapText="1"/>
      <protection/>
    </xf>
    <xf numFmtId="0" fontId="6" fillId="8" borderId="12" xfId="20" applyFont="1" applyFill="1" applyBorder="1" applyAlignment="1">
      <alignment horizontal="center" vertical="center" textRotation="90" wrapText="1"/>
      <protection/>
    </xf>
    <xf numFmtId="0" fontId="6" fillId="6" borderId="6" xfId="20" applyFont="1" applyFill="1" applyBorder="1" applyAlignment="1">
      <alignment horizontal="center" vertical="center" textRotation="90" wrapText="1"/>
      <protection/>
    </xf>
    <xf numFmtId="0" fontId="6" fillId="6" borderId="12" xfId="20" applyFont="1" applyFill="1" applyBorder="1" applyAlignment="1">
      <alignment horizontal="center" vertical="center" textRotation="90" wrapText="1"/>
      <protection/>
    </xf>
    <xf numFmtId="0" fontId="6" fillId="6" borderId="8" xfId="20" applyFont="1" applyFill="1" applyBorder="1" applyAlignment="1">
      <alignment horizontal="center" vertical="center" textRotation="90" wrapText="1"/>
      <protection/>
    </xf>
    <xf numFmtId="0" fontId="6" fillId="6" borderId="6" xfId="20" applyFont="1" applyFill="1" applyBorder="1" applyAlignment="1">
      <alignment horizontal="center" vertical="center" wrapText="1"/>
      <protection/>
    </xf>
    <xf numFmtId="0" fontId="6" fillId="6" borderId="8" xfId="20" applyFont="1" applyFill="1" applyBorder="1" applyAlignment="1">
      <alignment horizontal="center" vertical="center" wrapText="1"/>
      <protection/>
    </xf>
    <xf numFmtId="0" fontId="6" fillId="4" borderId="6" xfId="20" applyFont="1" applyFill="1" applyBorder="1" applyAlignment="1">
      <alignment horizontal="center" vertical="center" wrapText="1"/>
      <protection/>
    </xf>
    <xf numFmtId="0" fontId="6" fillId="4" borderId="8" xfId="20" applyFont="1" applyFill="1" applyBorder="1" applyAlignment="1">
      <alignment horizontal="center" vertical="center" wrapText="1"/>
      <protection/>
    </xf>
    <xf numFmtId="0" fontId="7" fillId="6" borderId="1" xfId="20" applyFont="1" applyFill="1" applyBorder="1" applyAlignment="1">
      <alignment horizontal="center" vertical="center" textRotation="90"/>
      <protection/>
    </xf>
    <xf numFmtId="0" fontId="7" fillId="4" borderId="1" xfId="20" applyFont="1" applyFill="1" applyBorder="1" applyAlignment="1">
      <alignment horizontal="center" vertical="center" textRotation="90"/>
      <protection/>
    </xf>
    <xf numFmtId="0" fontId="6" fillId="4" borderId="6" xfId="20" applyFont="1" applyFill="1" applyBorder="1" applyAlignment="1">
      <alignment horizontal="center" vertical="center" textRotation="90" wrapText="1"/>
      <protection/>
    </xf>
    <xf numFmtId="0" fontId="6" fillId="4" borderId="12" xfId="20" applyFont="1" applyFill="1" applyBorder="1" applyAlignment="1">
      <alignment horizontal="center" vertical="center" textRotation="90" wrapText="1"/>
      <protection/>
    </xf>
    <xf numFmtId="0" fontId="6" fillId="4" borderId="8" xfId="20" applyFont="1" applyFill="1" applyBorder="1" applyAlignment="1">
      <alignment horizontal="center" vertical="center" textRotation="90" wrapText="1"/>
      <protection/>
    </xf>
    <xf numFmtId="0" fontId="8" fillId="0" borderId="4" xfId="0" applyFont="1" applyFill="1" applyBorder="1" applyAlignment="1">
      <alignment horizontal="center" vertical="center" wrapText="1"/>
    </xf>
    <xf numFmtId="0" fontId="7" fillId="3" borderId="1" xfId="20" applyFont="1" applyFill="1" applyBorder="1" applyAlignment="1">
      <alignment horizontal="center" vertical="center" textRotation="90"/>
      <protection/>
    </xf>
    <xf numFmtId="0" fontId="6" fillId="3" borderId="6" xfId="20" applyFont="1" applyFill="1" applyBorder="1" applyAlignment="1">
      <alignment horizontal="center" vertical="center" textRotation="90" wrapText="1"/>
      <protection/>
    </xf>
    <xf numFmtId="0" fontId="6" fillId="3" borderId="12" xfId="20" applyFont="1" applyFill="1" applyBorder="1" applyAlignment="1">
      <alignment horizontal="center" vertical="center" textRotation="90" wrapText="1"/>
      <protection/>
    </xf>
    <xf numFmtId="0" fontId="6" fillId="3" borderId="8" xfId="20" applyFont="1" applyFill="1" applyBorder="1" applyAlignment="1">
      <alignment horizontal="center" vertical="center" textRotation="90" wrapText="1"/>
      <protection/>
    </xf>
    <xf numFmtId="0" fontId="6" fillId="3" borderId="13" xfId="20" applyFont="1" applyFill="1" applyBorder="1" applyAlignment="1">
      <alignment horizontal="center" vertical="center" textRotation="90" wrapText="1"/>
      <protection/>
    </xf>
    <xf numFmtId="0" fontId="6" fillId="3" borderId="10" xfId="20" applyFont="1" applyFill="1" applyBorder="1" applyAlignment="1">
      <alignment horizontal="center" vertical="center" textRotation="90" wrapText="1"/>
      <protection/>
    </xf>
    <xf numFmtId="0" fontId="6" fillId="3" borderId="14" xfId="20" applyFont="1" applyFill="1" applyBorder="1" applyAlignment="1">
      <alignment horizontal="center" vertical="center" textRotation="90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teo.kg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47"/>
  <sheetViews>
    <sheetView tabSelected="1" zoomScale="70" zoomScaleNormal="70" zoomScaleSheetLayoutView="80" zoomScalePageLayoutView="60" workbookViewId="0" topLeftCell="D1">
      <pane xSplit="3" ySplit="3" topLeftCell="G4" activePane="bottomRight" state="frozen"/>
      <selection pane="topLeft" activeCell="D1" sqref="D1"/>
      <selection pane="topRight" activeCell="G1" sqref="G1"/>
      <selection pane="bottomLeft" activeCell="D4" sqref="D4"/>
      <selection pane="bottomRight" activeCell="M53" sqref="M53"/>
    </sheetView>
  </sheetViews>
  <sheetFormatPr defaultColWidth="11.57421875" defaultRowHeight="12.75"/>
  <cols>
    <col min="1" max="1" width="11.57421875" style="14" hidden="1" customWidth="1"/>
    <col min="2" max="2" width="4.8515625" style="101" bestFit="1" customWidth="1"/>
    <col min="3" max="3" width="11.28125" style="102" customWidth="1"/>
    <col min="4" max="4" width="5.140625" style="101" customWidth="1"/>
    <col min="5" max="6" width="42.28125" style="103" customWidth="1"/>
    <col min="7" max="7" width="14.28125" style="111" customWidth="1"/>
    <col min="8" max="8" width="14.00390625" style="111" customWidth="1"/>
    <col min="9" max="9" width="17.57421875" style="104" customWidth="1"/>
    <col min="10" max="10" width="15.00390625" style="105" customWidth="1"/>
    <col min="11" max="11" width="17.7109375" style="17" customWidth="1"/>
    <col min="12" max="12" width="16.00390625" style="18" customWidth="1"/>
    <col min="13" max="13" width="19.00390625" style="18" customWidth="1"/>
    <col min="14" max="14" width="19.57421875" style="18" customWidth="1"/>
    <col min="15" max="15" width="44.00390625" style="18" customWidth="1"/>
    <col min="16" max="16" width="16.00390625" style="18" customWidth="1"/>
    <col min="17" max="17" width="24.8515625" style="18" customWidth="1"/>
    <col min="18" max="18" width="32.28125" style="6" customWidth="1"/>
    <col min="19" max="19" width="64.00390625" style="1" customWidth="1"/>
    <col min="20" max="20" width="23.421875" style="13" customWidth="1"/>
    <col min="21" max="21" width="18.7109375" style="13" customWidth="1"/>
    <col min="22" max="24" width="11.57421875" style="14" customWidth="1"/>
    <col min="25" max="16384" width="11.57421875" style="14" customWidth="1"/>
  </cols>
  <sheetData>
    <row r="1" spans="2:21" s="2" customFormat="1" ht="39" customHeight="1">
      <c r="B1" s="134" t="s">
        <v>209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13"/>
      <c r="T1" s="113"/>
      <c r="U1" s="1"/>
    </row>
    <row r="2" spans="2:21" s="2" customFormat="1" ht="165.75" customHeight="1">
      <c r="B2" s="62" t="s">
        <v>0</v>
      </c>
      <c r="C2" s="63" t="s">
        <v>1</v>
      </c>
      <c r="D2" s="64" t="s">
        <v>2</v>
      </c>
      <c r="E2" s="59" t="s">
        <v>95</v>
      </c>
      <c r="F2" s="59" t="s">
        <v>3</v>
      </c>
      <c r="G2" s="65" t="s">
        <v>196</v>
      </c>
      <c r="H2" s="65" t="s">
        <v>4</v>
      </c>
      <c r="I2" s="65" t="s">
        <v>186</v>
      </c>
      <c r="J2" s="65" t="s">
        <v>187</v>
      </c>
      <c r="K2" s="3" t="s">
        <v>5</v>
      </c>
      <c r="L2" s="3" t="s">
        <v>6</v>
      </c>
      <c r="M2" s="3" t="s">
        <v>109</v>
      </c>
      <c r="N2" s="3" t="s">
        <v>96</v>
      </c>
      <c r="O2" s="3" t="s">
        <v>7</v>
      </c>
      <c r="P2" s="3" t="s">
        <v>8</v>
      </c>
      <c r="Q2" s="3" t="s">
        <v>9</v>
      </c>
      <c r="R2" s="3" t="s">
        <v>202</v>
      </c>
      <c r="S2" s="4" t="s">
        <v>10</v>
      </c>
      <c r="T2" s="3" t="s">
        <v>206</v>
      </c>
      <c r="U2" s="3" t="s">
        <v>203</v>
      </c>
    </row>
    <row r="3" spans="2:21" s="2" customFormat="1" ht="43.5" customHeight="1">
      <c r="B3" s="66"/>
      <c r="C3" s="67"/>
      <c r="D3" s="68"/>
      <c r="E3" s="60"/>
      <c r="F3" s="20"/>
      <c r="G3" s="69"/>
      <c r="H3" s="69"/>
      <c r="I3" s="69"/>
      <c r="J3" s="69"/>
      <c r="K3" s="19"/>
      <c r="L3" s="156" t="s">
        <v>11</v>
      </c>
      <c r="M3" s="156"/>
      <c r="N3" s="156"/>
      <c r="O3" s="156"/>
      <c r="P3" s="156"/>
      <c r="Q3" s="156"/>
      <c r="R3" s="20"/>
      <c r="S3" s="16"/>
      <c r="T3" s="60"/>
      <c r="U3" s="5"/>
    </row>
    <row r="4" spans="2:21" s="2" customFormat="1" ht="74.25" customHeight="1">
      <c r="B4" s="157" t="s">
        <v>11</v>
      </c>
      <c r="C4" s="158" t="s">
        <v>12</v>
      </c>
      <c r="D4" s="50">
        <v>1</v>
      </c>
      <c r="E4" s="31" t="s">
        <v>13</v>
      </c>
      <c r="F4" s="31" t="s">
        <v>13</v>
      </c>
      <c r="G4" s="107" t="s">
        <v>14</v>
      </c>
      <c r="H4" s="107" t="s">
        <v>15</v>
      </c>
      <c r="I4" s="7" t="s">
        <v>16</v>
      </c>
      <c r="J4" s="70" t="s">
        <v>17</v>
      </c>
      <c r="K4" s="21" t="s">
        <v>19</v>
      </c>
      <c r="L4" s="21" t="s">
        <v>20</v>
      </c>
      <c r="M4" s="21" t="s">
        <v>20</v>
      </c>
      <c r="N4" s="21" t="s">
        <v>20</v>
      </c>
      <c r="O4" s="21" t="s">
        <v>97</v>
      </c>
      <c r="P4" s="21" t="s">
        <v>15</v>
      </c>
      <c r="Q4" s="21" t="s">
        <v>188</v>
      </c>
      <c r="R4" s="21" t="s">
        <v>106</v>
      </c>
      <c r="S4" s="51" t="s">
        <v>99</v>
      </c>
      <c r="T4" s="61" t="s">
        <v>21</v>
      </c>
      <c r="U4" s="29"/>
    </row>
    <row r="5" spans="2:21" s="2" customFormat="1" ht="73.5" customHeight="1">
      <c r="B5" s="157"/>
      <c r="C5" s="159"/>
      <c r="D5" s="50">
        <v>2</v>
      </c>
      <c r="E5" s="31" t="s">
        <v>18</v>
      </c>
      <c r="F5" s="31" t="s">
        <v>18</v>
      </c>
      <c r="G5" s="107" t="s">
        <v>14</v>
      </c>
      <c r="H5" s="107" t="s">
        <v>15</v>
      </c>
      <c r="I5" s="7" t="s">
        <v>16</v>
      </c>
      <c r="J5" s="70" t="s">
        <v>17</v>
      </c>
      <c r="K5" s="21" t="s">
        <v>19</v>
      </c>
      <c r="L5" s="21" t="s">
        <v>20</v>
      </c>
      <c r="M5" s="21" t="s">
        <v>20</v>
      </c>
      <c r="N5" s="21" t="s">
        <v>20</v>
      </c>
      <c r="O5" s="21" t="s">
        <v>97</v>
      </c>
      <c r="P5" s="21" t="s">
        <v>15</v>
      </c>
      <c r="Q5" s="21" t="s">
        <v>188</v>
      </c>
      <c r="R5" s="21" t="s">
        <v>105</v>
      </c>
      <c r="S5" s="51" t="s">
        <v>99</v>
      </c>
      <c r="T5" s="61" t="s">
        <v>21</v>
      </c>
      <c r="U5" s="29"/>
    </row>
    <row r="6" spans="2:21" s="2" customFormat="1" ht="151.5" customHeight="1">
      <c r="B6" s="157"/>
      <c r="C6" s="159"/>
      <c r="D6" s="52">
        <v>3</v>
      </c>
      <c r="E6" s="31" t="s">
        <v>22</v>
      </c>
      <c r="F6" s="31" t="s">
        <v>22</v>
      </c>
      <c r="G6" s="107" t="s">
        <v>210</v>
      </c>
      <c r="H6" s="107" t="s">
        <v>15</v>
      </c>
      <c r="I6" s="7" t="s">
        <v>16</v>
      </c>
      <c r="J6" s="70" t="s">
        <v>17</v>
      </c>
      <c r="K6" s="53" t="s">
        <v>19</v>
      </c>
      <c r="L6" s="21" t="s">
        <v>19</v>
      </c>
      <c r="M6" s="21" t="s">
        <v>20</v>
      </c>
      <c r="N6" s="21" t="s">
        <v>20</v>
      </c>
      <c r="O6" s="21" t="s">
        <v>48</v>
      </c>
      <c r="P6" s="21" t="s">
        <v>15</v>
      </c>
      <c r="Q6" s="21" t="s">
        <v>100</v>
      </c>
      <c r="R6" s="28" t="s">
        <v>107</v>
      </c>
      <c r="S6" s="112" t="s">
        <v>101</v>
      </c>
      <c r="T6" s="61" t="s">
        <v>45</v>
      </c>
      <c r="U6" s="29"/>
    </row>
    <row r="7" spans="2:21" s="2" customFormat="1" ht="79.5" customHeight="1">
      <c r="B7" s="157"/>
      <c r="C7" s="160"/>
      <c r="D7" s="52">
        <v>4</v>
      </c>
      <c r="E7" s="31" t="s">
        <v>23</v>
      </c>
      <c r="F7" s="124" t="s">
        <v>177</v>
      </c>
      <c r="G7" s="107" t="s">
        <v>24</v>
      </c>
      <c r="H7" s="107" t="s">
        <v>25</v>
      </c>
      <c r="I7" s="7" t="s">
        <v>26</v>
      </c>
      <c r="J7" s="70"/>
      <c r="K7" s="21" t="s">
        <v>20</v>
      </c>
      <c r="L7" s="21" t="s">
        <v>19</v>
      </c>
      <c r="M7" s="21" t="s">
        <v>20</v>
      </c>
      <c r="N7" s="21" t="s">
        <v>20</v>
      </c>
      <c r="O7" s="21" t="s">
        <v>181</v>
      </c>
      <c r="P7" s="21" t="s">
        <v>25</v>
      </c>
      <c r="Q7" s="121" t="s">
        <v>220</v>
      </c>
      <c r="R7" s="28" t="s">
        <v>102</v>
      </c>
      <c r="S7" s="51" t="s">
        <v>103</v>
      </c>
      <c r="T7" s="61" t="s">
        <v>27</v>
      </c>
      <c r="U7" s="29"/>
    </row>
    <row r="8" spans="2:21" s="2" customFormat="1" ht="96" customHeight="1" thickBot="1">
      <c r="B8" s="157"/>
      <c r="C8" s="161" t="s">
        <v>28</v>
      </c>
      <c r="D8" s="52">
        <v>5</v>
      </c>
      <c r="E8" s="31" t="s">
        <v>29</v>
      </c>
      <c r="F8" s="31" t="s">
        <v>29</v>
      </c>
      <c r="G8" s="107" t="s">
        <v>14</v>
      </c>
      <c r="H8" s="107" t="s">
        <v>15</v>
      </c>
      <c r="I8" s="7" t="s">
        <v>16</v>
      </c>
      <c r="J8" s="70" t="s">
        <v>17</v>
      </c>
      <c r="K8" s="53" t="s">
        <v>19</v>
      </c>
      <c r="L8" s="21" t="s">
        <v>20</v>
      </c>
      <c r="M8" s="21" t="s">
        <v>20</v>
      </c>
      <c r="N8" s="21" t="s">
        <v>20</v>
      </c>
      <c r="O8" s="21" t="s">
        <v>97</v>
      </c>
      <c r="P8" s="21" t="s">
        <v>15</v>
      </c>
      <c r="Q8" s="21" t="s">
        <v>188</v>
      </c>
      <c r="R8" s="21" t="s">
        <v>108</v>
      </c>
      <c r="S8" s="51" t="s">
        <v>99</v>
      </c>
      <c r="T8" s="61" t="s">
        <v>104</v>
      </c>
      <c r="U8" s="71"/>
    </row>
    <row r="9" spans="2:21" s="2" customFormat="1" ht="73.5" customHeight="1" thickBot="1">
      <c r="B9" s="157"/>
      <c r="C9" s="162"/>
      <c r="D9" s="30">
        <v>6</v>
      </c>
      <c r="E9" s="31" t="s">
        <v>30</v>
      </c>
      <c r="F9" s="123" t="s">
        <v>222</v>
      </c>
      <c r="G9" s="107" t="s">
        <v>31</v>
      </c>
      <c r="H9" s="107" t="s">
        <v>32</v>
      </c>
      <c r="I9" s="7" t="s">
        <v>16</v>
      </c>
      <c r="J9" s="70" t="s">
        <v>17</v>
      </c>
      <c r="K9" s="53" t="s">
        <v>19</v>
      </c>
      <c r="L9" s="53" t="s">
        <v>19</v>
      </c>
      <c r="M9" s="21" t="s">
        <v>20</v>
      </c>
      <c r="N9" s="21" t="s">
        <v>20</v>
      </c>
      <c r="O9" s="21" t="s">
        <v>128</v>
      </c>
      <c r="P9" s="21" t="s">
        <v>224</v>
      </c>
      <c r="Q9" s="21" t="s">
        <v>188</v>
      </c>
      <c r="R9" s="21" t="s">
        <v>118</v>
      </c>
      <c r="S9" s="32" t="s">
        <v>112</v>
      </c>
      <c r="T9" s="72" t="s">
        <v>27</v>
      </c>
      <c r="U9" s="71"/>
    </row>
    <row r="10" spans="2:21" s="2" customFormat="1" ht="96.75" customHeight="1">
      <c r="B10" s="157"/>
      <c r="C10" s="163"/>
      <c r="D10" s="8">
        <v>7</v>
      </c>
      <c r="E10" s="31" t="s">
        <v>33</v>
      </c>
      <c r="F10" s="123" t="s">
        <v>212</v>
      </c>
      <c r="G10" s="107" t="s">
        <v>34</v>
      </c>
      <c r="H10" s="107" t="s">
        <v>32</v>
      </c>
      <c r="I10" s="7" t="s">
        <v>35</v>
      </c>
      <c r="J10" s="70" t="s">
        <v>17</v>
      </c>
      <c r="K10" s="53" t="s">
        <v>19</v>
      </c>
      <c r="L10" s="53" t="s">
        <v>19</v>
      </c>
      <c r="M10" s="21" t="s">
        <v>20</v>
      </c>
      <c r="N10" s="21" t="s">
        <v>20</v>
      </c>
      <c r="O10" s="21" t="s">
        <v>48</v>
      </c>
      <c r="P10" s="21" t="s">
        <v>221</v>
      </c>
      <c r="Q10" s="21" t="s">
        <v>189</v>
      </c>
      <c r="R10" s="21" t="s">
        <v>114</v>
      </c>
      <c r="S10" s="32" t="s">
        <v>113</v>
      </c>
      <c r="T10" s="72" t="s">
        <v>178</v>
      </c>
      <c r="U10" s="71"/>
    </row>
    <row r="11" spans="2:21" s="2" customFormat="1" ht="77.25" customHeight="1">
      <c r="B11" s="157"/>
      <c r="C11" s="73" t="s">
        <v>36</v>
      </c>
      <c r="D11" s="8">
        <v>8</v>
      </c>
      <c r="E11" s="31" t="s">
        <v>37</v>
      </c>
      <c r="F11" s="31" t="s">
        <v>37</v>
      </c>
      <c r="G11" s="107" t="s">
        <v>14</v>
      </c>
      <c r="H11" s="107" t="s">
        <v>15</v>
      </c>
      <c r="I11" s="7" t="s">
        <v>16</v>
      </c>
      <c r="J11" s="70" t="s">
        <v>17</v>
      </c>
      <c r="K11" s="53" t="s">
        <v>19</v>
      </c>
      <c r="L11" s="21" t="s">
        <v>20</v>
      </c>
      <c r="M11" s="21" t="s">
        <v>20</v>
      </c>
      <c r="N11" s="21" t="s">
        <v>20</v>
      </c>
      <c r="O11" s="21" t="s">
        <v>97</v>
      </c>
      <c r="P11" s="21" t="s">
        <v>15</v>
      </c>
      <c r="Q11" s="21" t="s">
        <v>188</v>
      </c>
      <c r="R11" s="21" t="s">
        <v>110</v>
      </c>
      <c r="S11" s="51" t="s">
        <v>99</v>
      </c>
      <c r="T11" s="72" t="s">
        <v>21</v>
      </c>
      <c r="U11" s="29"/>
    </row>
    <row r="12" spans="2:21" s="2" customFormat="1" ht="35.25" customHeight="1">
      <c r="B12" s="74"/>
      <c r="C12" s="135" t="s">
        <v>38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7"/>
    </row>
    <row r="13" spans="2:21" s="2" customFormat="1" ht="72" customHeight="1">
      <c r="B13" s="152" t="s">
        <v>38</v>
      </c>
      <c r="C13" s="153" t="s">
        <v>12</v>
      </c>
      <c r="D13" s="9">
        <v>9</v>
      </c>
      <c r="E13" s="33" t="s">
        <v>39</v>
      </c>
      <c r="F13" s="33" t="s">
        <v>39</v>
      </c>
      <c r="G13" s="108" t="s">
        <v>14</v>
      </c>
      <c r="H13" s="108" t="s">
        <v>32</v>
      </c>
      <c r="I13" s="10" t="s">
        <v>35</v>
      </c>
      <c r="J13" s="11"/>
      <c r="K13" s="54" t="s">
        <v>19</v>
      </c>
      <c r="L13" s="22" t="s">
        <v>19</v>
      </c>
      <c r="M13" s="22" t="s">
        <v>20</v>
      </c>
      <c r="N13" s="22" t="s">
        <v>20</v>
      </c>
      <c r="O13" s="22" t="s">
        <v>97</v>
      </c>
      <c r="P13" s="122" t="s">
        <v>223</v>
      </c>
      <c r="Q13" s="22" t="s">
        <v>189</v>
      </c>
      <c r="R13" s="22" t="s">
        <v>119</v>
      </c>
      <c r="S13" s="55" t="s">
        <v>115</v>
      </c>
      <c r="T13" s="56" t="s">
        <v>21</v>
      </c>
      <c r="U13" s="35"/>
    </row>
    <row r="14" spans="2:21" s="2" customFormat="1" ht="72" customHeight="1">
      <c r="B14" s="152"/>
      <c r="C14" s="154"/>
      <c r="D14" s="9">
        <v>10</v>
      </c>
      <c r="E14" s="33" t="s">
        <v>41</v>
      </c>
      <c r="F14" s="33" t="s">
        <v>41</v>
      </c>
      <c r="G14" s="108" t="s">
        <v>14</v>
      </c>
      <c r="H14" s="108" t="s">
        <v>32</v>
      </c>
      <c r="I14" s="10" t="s">
        <v>16</v>
      </c>
      <c r="J14" s="11" t="s">
        <v>17</v>
      </c>
      <c r="K14" s="54" t="s">
        <v>19</v>
      </c>
      <c r="L14" s="22" t="s">
        <v>19</v>
      </c>
      <c r="M14" s="22" t="s">
        <v>20</v>
      </c>
      <c r="N14" s="22" t="s">
        <v>20</v>
      </c>
      <c r="O14" s="22" t="s">
        <v>97</v>
      </c>
      <c r="P14" s="122" t="s">
        <v>111</v>
      </c>
      <c r="Q14" s="22" t="s">
        <v>188</v>
      </c>
      <c r="R14" s="22" t="s">
        <v>117</v>
      </c>
      <c r="S14" s="34" t="s">
        <v>116</v>
      </c>
      <c r="T14" s="56" t="s">
        <v>21</v>
      </c>
      <c r="U14" s="35"/>
    </row>
    <row r="15" spans="2:21" s="2" customFormat="1" ht="78.75" customHeight="1">
      <c r="B15" s="152"/>
      <c r="C15" s="155"/>
      <c r="D15" s="9">
        <v>11</v>
      </c>
      <c r="E15" s="33" t="s">
        <v>42</v>
      </c>
      <c r="F15" s="33" t="s">
        <v>42</v>
      </c>
      <c r="G15" s="108" t="s">
        <v>31</v>
      </c>
      <c r="H15" s="108" t="s">
        <v>32</v>
      </c>
      <c r="I15" s="10" t="s">
        <v>35</v>
      </c>
      <c r="J15" s="11"/>
      <c r="K15" s="54" t="s">
        <v>19</v>
      </c>
      <c r="L15" s="22" t="s">
        <v>19</v>
      </c>
      <c r="M15" s="22" t="s">
        <v>20</v>
      </c>
      <c r="N15" s="22" t="s">
        <v>20</v>
      </c>
      <c r="O15" s="22" t="s">
        <v>97</v>
      </c>
      <c r="P15" s="122" t="s">
        <v>223</v>
      </c>
      <c r="Q15" s="122" t="s">
        <v>192</v>
      </c>
      <c r="R15" s="57" t="s">
        <v>120</v>
      </c>
      <c r="S15" s="34"/>
      <c r="T15" s="56" t="s">
        <v>21</v>
      </c>
      <c r="U15" s="35"/>
    </row>
    <row r="16" spans="2:21" s="2" customFormat="1" ht="72" customHeight="1">
      <c r="B16" s="152"/>
      <c r="C16" s="153" t="s">
        <v>43</v>
      </c>
      <c r="D16" s="9">
        <v>12</v>
      </c>
      <c r="E16" s="33" t="s">
        <v>44</v>
      </c>
      <c r="F16" s="33" t="s">
        <v>44</v>
      </c>
      <c r="G16" s="108" t="s">
        <v>14</v>
      </c>
      <c r="H16" s="108" t="s">
        <v>32</v>
      </c>
      <c r="I16" s="10" t="s">
        <v>16</v>
      </c>
      <c r="J16" s="12" t="s">
        <v>17</v>
      </c>
      <c r="K16" s="22" t="s">
        <v>19</v>
      </c>
      <c r="L16" s="22" t="s">
        <v>19</v>
      </c>
      <c r="M16" s="22" t="s">
        <v>20</v>
      </c>
      <c r="N16" s="22" t="s">
        <v>20</v>
      </c>
      <c r="O16" s="22" t="s">
        <v>129</v>
      </c>
      <c r="P16" s="122" t="s">
        <v>223</v>
      </c>
      <c r="Q16" s="22" t="s">
        <v>190</v>
      </c>
      <c r="R16" s="57" t="s">
        <v>121</v>
      </c>
      <c r="S16" s="55" t="s">
        <v>126</v>
      </c>
      <c r="T16" s="56" t="s">
        <v>21</v>
      </c>
      <c r="U16" s="35"/>
    </row>
    <row r="17" spans="2:21" s="2" customFormat="1" ht="80.25" customHeight="1">
      <c r="B17" s="152"/>
      <c r="C17" s="155"/>
      <c r="D17" s="9">
        <v>13</v>
      </c>
      <c r="E17" s="33" t="s">
        <v>46</v>
      </c>
      <c r="F17" s="127" t="s">
        <v>215</v>
      </c>
      <c r="G17" s="108" t="s">
        <v>14</v>
      </c>
      <c r="H17" s="108" t="s">
        <v>32</v>
      </c>
      <c r="I17" s="10" t="s">
        <v>16</v>
      </c>
      <c r="J17" s="12" t="s">
        <v>17</v>
      </c>
      <c r="K17" s="22" t="s">
        <v>19</v>
      </c>
      <c r="L17" s="22" t="s">
        <v>19</v>
      </c>
      <c r="M17" s="22" t="s">
        <v>20</v>
      </c>
      <c r="N17" s="22" t="s">
        <v>20</v>
      </c>
      <c r="O17" s="22" t="s">
        <v>129</v>
      </c>
      <c r="P17" s="122" t="s">
        <v>225</v>
      </c>
      <c r="Q17" s="22" t="s">
        <v>190</v>
      </c>
      <c r="R17" s="57" t="s">
        <v>182</v>
      </c>
      <c r="S17" s="36" t="s">
        <v>127</v>
      </c>
      <c r="T17" s="56" t="s">
        <v>21</v>
      </c>
      <c r="U17" s="35"/>
    </row>
    <row r="18" spans="2:21" s="2" customFormat="1" ht="69" customHeight="1">
      <c r="B18" s="152"/>
      <c r="C18" s="149" t="s">
        <v>36</v>
      </c>
      <c r="D18" s="9">
        <v>14</v>
      </c>
      <c r="E18" s="33" t="s">
        <v>47</v>
      </c>
      <c r="F18" s="33" t="s">
        <v>47</v>
      </c>
      <c r="G18" s="108" t="s">
        <v>14</v>
      </c>
      <c r="H18" s="108" t="s">
        <v>32</v>
      </c>
      <c r="I18" s="10" t="s">
        <v>16</v>
      </c>
      <c r="J18" s="12" t="s">
        <v>17</v>
      </c>
      <c r="K18" s="22" t="s">
        <v>19</v>
      </c>
      <c r="L18" s="22" t="s">
        <v>19</v>
      </c>
      <c r="M18" s="22" t="s">
        <v>20</v>
      </c>
      <c r="N18" s="22" t="s">
        <v>20</v>
      </c>
      <c r="O18" s="22" t="s">
        <v>97</v>
      </c>
      <c r="P18" s="122" t="s">
        <v>111</v>
      </c>
      <c r="Q18" s="22" t="s">
        <v>190</v>
      </c>
      <c r="R18" s="57" t="s">
        <v>120</v>
      </c>
      <c r="S18" s="34" t="s">
        <v>130</v>
      </c>
      <c r="T18" s="56" t="s">
        <v>21</v>
      </c>
      <c r="U18" s="35"/>
    </row>
    <row r="19" spans="2:21" s="2" customFormat="1" ht="55.5" customHeight="1">
      <c r="B19" s="152"/>
      <c r="C19" s="150"/>
      <c r="D19" s="9">
        <v>15</v>
      </c>
      <c r="E19" s="33" t="s">
        <v>49</v>
      </c>
      <c r="F19" s="33" t="s">
        <v>49</v>
      </c>
      <c r="G19" s="108" t="s">
        <v>24</v>
      </c>
      <c r="H19" s="108" t="s">
        <v>32</v>
      </c>
      <c r="I19" s="10" t="s">
        <v>26</v>
      </c>
      <c r="J19" s="12"/>
      <c r="K19" s="22" t="s">
        <v>20</v>
      </c>
      <c r="L19" s="22" t="s">
        <v>19</v>
      </c>
      <c r="M19" s="22" t="s">
        <v>20</v>
      </c>
      <c r="N19" s="22" t="s">
        <v>20</v>
      </c>
      <c r="O19" s="22" t="s">
        <v>86</v>
      </c>
      <c r="P19" s="122" t="s">
        <v>111</v>
      </c>
      <c r="Q19" s="22" t="s">
        <v>190</v>
      </c>
      <c r="R19" s="57" t="s">
        <v>122</v>
      </c>
      <c r="S19" s="34" t="s">
        <v>180</v>
      </c>
      <c r="T19" s="56" t="s">
        <v>179</v>
      </c>
      <c r="U19" s="35"/>
    </row>
    <row r="20" spans="2:21" s="2" customFormat="1" ht="42.75" customHeight="1">
      <c r="B20" s="74"/>
      <c r="C20" s="131" t="s">
        <v>50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3"/>
    </row>
    <row r="21" spans="2:21" s="2" customFormat="1" ht="36" customHeight="1">
      <c r="B21" s="151" t="s">
        <v>50</v>
      </c>
      <c r="C21" s="144" t="s">
        <v>51</v>
      </c>
      <c r="D21" s="75">
        <v>16</v>
      </c>
      <c r="E21" s="76" t="s">
        <v>52</v>
      </c>
      <c r="F21" s="125" t="s">
        <v>213</v>
      </c>
      <c r="G21" s="78" t="s">
        <v>14</v>
      </c>
      <c r="H21" s="78" t="s">
        <v>194</v>
      </c>
      <c r="I21" s="77" t="s">
        <v>16</v>
      </c>
      <c r="J21" s="79" t="s">
        <v>17</v>
      </c>
      <c r="K21" s="23" t="s">
        <v>20</v>
      </c>
      <c r="L21" s="23" t="s">
        <v>19</v>
      </c>
      <c r="M21" s="23" t="s">
        <v>20</v>
      </c>
      <c r="N21" s="23" t="s">
        <v>19</v>
      </c>
      <c r="O21" s="23" t="s">
        <v>133</v>
      </c>
      <c r="P21" s="23" t="s">
        <v>132</v>
      </c>
      <c r="Q21" s="23" t="s">
        <v>131</v>
      </c>
      <c r="R21" s="58" t="s">
        <v>123</v>
      </c>
      <c r="S21" s="37"/>
      <c r="T21" s="80" t="s">
        <v>21</v>
      </c>
      <c r="U21" s="38"/>
    </row>
    <row r="22" spans="2:21" s="2" customFormat="1" ht="75" customHeight="1">
      <c r="B22" s="151"/>
      <c r="C22" s="146"/>
      <c r="D22" s="75">
        <v>17</v>
      </c>
      <c r="E22" s="81" t="s">
        <v>53</v>
      </c>
      <c r="F22" s="126" t="s">
        <v>214</v>
      </c>
      <c r="G22" s="78" t="s">
        <v>14</v>
      </c>
      <c r="H22" s="78" t="s">
        <v>194</v>
      </c>
      <c r="I22" s="77" t="s">
        <v>16</v>
      </c>
      <c r="J22" s="79" t="s">
        <v>17</v>
      </c>
      <c r="K22" s="23" t="s">
        <v>20</v>
      </c>
      <c r="L22" s="23" t="s">
        <v>19</v>
      </c>
      <c r="M22" s="23" t="s">
        <v>20</v>
      </c>
      <c r="N22" s="23" t="s">
        <v>19</v>
      </c>
      <c r="O22" s="23" t="s">
        <v>133</v>
      </c>
      <c r="P22" s="23" t="s">
        <v>132</v>
      </c>
      <c r="Q22" s="23" t="s">
        <v>131</v>
      </c>
      <c r="R22" s="58" t="s">
        <v>124</v>
      </c>
      <c r="S22" s="37"/>
      <c r="T22" s="80" t="s">
        <v>21</v>
      </c>
      <c r="U22" s="38"/>
    </row>
    <row r="23" spans="2:21" s="2" customFormat="1" ht="107.25" customHeight="1">
      <c r="B23" s="151"/>
      <c r="C23" s="82" t="s">
        <v>54</v>
      </c>
      <c r="D23" s="75">
        <v>18</v>
      </c>
      <c r="E23" s="81" t="s">
        <v>185</v>
      </c>
      <c r="F23" s="126" t="s">
        <v>184</v>
      </c>
      <c r="G23" s="78" t="s">
        <v>31</v>
      </c>
      <c r="H23" s="78" t="s">
        <v>15</v>
      </c>
      <c r="I23" s="77" t="s">
        <v>35</v>
      </c>
      <c r="J23" s="79"/>
      <c r="K23" s="23" t="s">
        <v>20</v>
      </c>
      <c r="L23" s="23" t="s">
        <v>19</v>
      </c>
      <c r="M23" s="23" t="s">
        <v>20</v>
      </c>
      <c r="N23" s="23" t="s">
        <v>20</v>
      </c>
      <c r="O23" s="23" t="s">
        <v>133</v>
      </c>
      <c r="P23" s="23" t="s">
        <v>227</v>
      </c>
      <c r="Q23" s="23" t="s">
        <v>226</v>
      </c>
      <c r="R23" s="58" t="s">
        <v>125</v>
      </c>
      <c r="S23" s="39" t="s">
        <v>135</v>
      </c>
      <c r="T23" s="80" t="s">
        <v>21</v>
      </c>
      <c r="U23" s="24" t="s">
        <v>168</v>
      </c>
    </row>
    <row r="24" spans="2:21" s="2" customFormat="1" ht="138" customHeight="1">
      <c r="B24" s="151"/>
      <c r="C24" s="144" t="s">
        <v>55</v>
      </c>
      <c r="D24" s="75">
        <v>19</v>
      </c>
      <c r="E24" s="76" t="s">
        <v>56</v>
      </c>
      <c r="F24" s="76" t="s">
        <v>56</v>
      </c>
      <c r="G24" s="78" t="s">
        <v>24</v>
      </c>
      <c r="H24" s="78" t="s">
        <v>32</v>
      </c>
      <c r="I24" s="77" t="s">
        <v>26</v>
      </c>
      <c r="J24" s="79"/>
      <c r="K24" s="23" t="s">
        <v>20</v>
      </c>
      <c r="L24" s="23" t="s">
        <v>19</v>
      </c>
      <c r="M24" s="23" t="s">
        <v>20</v>
      </c>
      <c r="N24" s="23" t="s">
        <v>20</v>
      </c>
      <c r="O24" s="23" t="s">
        <v>133</v>
      </c>
      <c r="P24" s="23" t="s">
        <v>228</v>
      </c>
      <c r="Q24" s="23" t="s">
        <v>192</v>
      </c>
      <c r="R24" s="58" t="s">
        <v>134</v>
      </c>
      <c r="S24" s="39" t="s">
        <v>197</v>
      </c>
      <c r="T24" s="80" t="s">
        <v>45</v>
      </c>
      <c r="U24" s="38"/>
    </row>
    <row r="25" spans="2:21" s="2" customFormat="1" ht="99.75" customHeight="1">
      <c r="B25" s="151"/>
      <c r="C25" s="145"/>
      <c r="D25" s="75">
        <v>20</v>
      </c>
      <c r="E25" s="76" t="s">
        <v>57</v>
      </c>
      <c r="F25" s="76" t="s">
        <v>57</v>
      </c>
      <c r="G25" s="78" t="s">
        <v>24</v>
      </c>
      <c r="H25" s="78" t="s">
        <v>85</v>
      </c>
      <c r="I25" s="77" t="s">
        <v>26</v>
      </c>
      <c r="J25" s="79"/>
      <c r="K25" s="23" t="s">
        <v>20</v>
      </c>
      <c r="L25" s="23" t="s">
        <v>19</v>
      </c>
      <c r="M25" s="23" t="s">
        <v>20</v>
      </c>
      <c r="N25" s="23" t="s">
        <v>20</v>
      </c>
      <c r="O25" s="23" t="s">
        <v>193</v>
      </c>
      <c r="P25" s="23" t="s">
        <v>230</v>
      </c>
      <c r="Q25" s="23" t="s">
        <v>229</v>
      </c>
      <c r="R25" s="58" t="s">
        <v>136</v>
      </c>
      <c r="S25" s="83"/>
      <c r="T25" s="80" t="s">
        <v>45</v>
      </c>
      <c r="U25" s="38"/>
    </row>
    <row r="26" spans="2:21" s="2" customFormat="1" ht="117" customHeight="1">
      <c r="B26" s="151"/>
      <c r="C26" s="146"/>
      <c r="D26" s="75">
        <v>21</v>
      </c>
      <c r="E26" s="76" t="s">
        <v>58</v>
      </c>
      <c r="F26" s="76" t="s">
        <v>58</v>
      </c>
      <c r="G26" s="78" t="s">
        <v>24</v>
      </c>
      <c r="H26" s="78" t="s">
        <v>15</v>
      </c>
      <c r="I26" s="77" t="s">
        <v>26</v>
      </c>
      <c r="J26" s="79"/>
      <c r="K26" s="23" t="s">
        <v>20</v>
      </c>
      <c r="L26" s="23" t="s">
        <v>19</v>
      </c>
      <c r="M26" s="23" t="s">
        <v>20</v>
      </c>
      <c r="N26" s="23" t="s">
        <v>20</v>
      </c>
      <c r="O26" s="23" t="s">
        <v>48</v>
      </c>
      <c r="P26" s="23" t="s">
        <v>191</v>
      </c>
      <c r="Q26" s="23" t="s">
        <v>192</v>
      </c>
      <c r="R26" s="58" t="s">
        <v>137</v>
      </c>
      <c r="S26" s="40"/>
      <c r="T26" s="80" t="s">
        <v>45</v>
      </c>
      <c r="U26" s="24" t="s">
        <v>169</v>
      </c>
    </row>
    <row r="27" spans="2:21" s="2" customFormat="1" ht="155.25" customHeight="1">
      <c r="B27" s="151"/>
      <c r="C27" s="144" t="s">
        <v>59</v>
      </c>
      <c r="D27" s="75">
        <v>22</v>
      </c>
      <c r="E27" s="76" t="s">
        <v>60</v>
      </c>
      <c r="F27" s="128" t="s">
        <v>216</v>
      </c>
      <c r="G27" s="78" t="s">
        <v>31</v>
      </c>
      <c r="H27" s="78" t="s">
        <v>61</v>
      </c>
      <c r="I27" s="77" t="s">
        <v>16</v>
      </c>
      <c r="J27" s="79" t="s">
        <v>17</v>
      </c>
      <c r="K27" s="23" t="s">
        <v>20</v>
      </c>
      <c r="L27" s="23" t="s">
        <v>19</v>
      </c>
      <c r="M27" s="23" t="s">
        <v>20</v>
      </c>
      <c r="N27" s="23" t="s">
        <v>20</v>
      </c>
      <c r="O27" s="23" t="s">
        <v>133</v>
      </c>
      <c r="P27" s="23" t="s">
        <v>64</v>
      </c>
      <c r="Q27" s="23" t="s">
        <v>61</v>
      </c>
      <c r="R27" s="58" t="s">
        <v>138</v>
      </c>
      <c r="S27" s="84" t="s">
        <v>139</v>
      </c>
      <c r="T27" s="80" t="s">
        <v>45</v>
      </c>
      <c r="U27" s="24" t="s">
        <v>170</v>
      </c>
    </row>
    <row r="28" spans="2:21" s="2" customFormat="1" ht="85.5" customHeight="1">
      <c r="B28" s="151"/>
      <c r="C28" s="145"/>
      <c r="D28" s="75">
        <v>23</v>
      </c>
      <c r="E28" s="76" t="s">
        <v>63</v>
      </c>
      <c r="F28" s="125" t="s">
        <v>183</v>
      </c>
      <c r="G28" s="78" t="s">
        <v>31</v>
      </c>
      <c r="H28" s="78" t="s">
        <v>194</v>
      </c>
      <c r="I28" s="77" t="s">
        <v>16</v>
      </c>
      <c r="J28" s="79" t="s">
        <v>17</v>
      </c>
      <c r="K28" s="23" t="s">
        <v>20</v>
      </c>
      <c r="L28" s="23" t="s">
        <v>19</v>
      </c>
      <c r="M28" s="23" t="s">
        <v>20</v>
      </c>
      <c r="N28" s="23" t="s">
        <v>20</v>
      </c>
      <c r="O28" s="23" t="s">
        <v>133</v>
      </c>
      <c r="P28" s="23" t="s">
        <v>132</v>
      </c>
      <c r="Q28" s="23" t="s">
        <v>140</v>
      </c>
      <c r="R28" s="58" t="s">
        <v>141</v>
      </c>
      <c r="S28" s="40"/>
      <c r="T28" s="80" t="s">
        <v>27</v>
      </c>
      <c r="U28" s="38"/>
    </row>
    <row r="29" spans="2:21" s="2" customFormat="1" ht="93" customHeight="1">
      <c r="B29" s="151"/>
      <c r="C29" s="145"/>
      <c r="D29" s="75">
        <v>24</v>
      </c>
      <c r="E29" s="76" t="s">
        <v>65</v>
      </c>
      <c r="F29" s="125" t="s">
        <v>217</v>
      </c>
      <c r="G29" s="78" t="s">
        <v>14</v>
      </c>
      <c r="H29" s="78" t="s">
        <v>15</v>
      </c>
      <c r="I29" s="77" t="s">
        <v>16</v>
      </c>
      <c r="J29" s="79" t="s">
        <v>17</v>
      </c>
      <c r="K29" s="23" t="s">
        <v>20</v>
      </c>
      <c r="L29" s="23" t="s">
        <v>19</v>
      </c>
      <c r="M29" s="23" t="s">
        <v>20</v>
      </c>
      <c r="N29" s="23" t="s">
        <v>20</v>
      </c>
      <c r="O29" s="23" t="s">
        <v>133</v>
      </c>
      <c r="P29" s="23" t="s">
        <v>67</v>
      </c>
      <c r="Q29" s="23" t="s">
        <v>61</v>
      </c>
      <c r="R29" s="58" t="s">
        <v>142</v>
      </c>
      <c r="S29" s="40" t="s">
        <v>143</v>
      </c>
      <c r="T29" s="80" t="s">
        <v>45</v>
      </c>
      <c r="U29" s="24" t="s">
        <v>171</v>
      </c>
    </row>
    <row r="30" spans="2:21" s="2" customFormat="1" ht="78.75" customHeight="1">
      <c r="B30" s="151"/>
      <c r="C30" s="146"/>
      <c r="D30" s="75">
        <v>25</v>
      </c>
      <c r="E30" s="76" t="s">
        <v>66</v>
      </c>
      <c r="F30" s="125" t="s">
        <v>218</v>
      </c>
      <c r="G30" s="78" t="s">
        <v>31</v>
      </c>
      <c r="H30" s="78" t="s">
        <v>61</v>
      </c>
      <c r="I30" s="77" t="s">
        <v>16</v>
      </c>
      <c r="J30" s="79"/>
      <c r="K30" s="23" t="s">
        <v>20</v>
      </c>
      <c r="L30" s="23" t="s">
        <v>19</v>
      </c>
      <c r="M30" s="23" t="s">
        <v>20</v>
      </c>
      <c r="N30" s="23" t="s">
        <v>20</v>
      </c>
      <c r="O30" s="23" t="s">
        <v>133</v>
      </c>
      <c r="P30" s="23" t="s">
        <v>67</v>
      </c>
      <c r="Q30" s="23" t="s">
        <v>61</v>
      </c>
      <c r="R30" s="58" t="s">
        <v>144</v>
      </c>
      <c r="S30" s="40" t="s">
        <v>148</v>
      </c>
      <c r="T30" s="80" t="s">
        <v>45</v>
      </c>
      <c r="U30" s="38"/>
    </row>
    <row r="31" spans="2:21" s="2" customFormat="1" ht="57" customHeight="1">
      <c r="B31" s="151"/>
      <c r="C31" s="147" t="s">
        <v>68</v>
      </c>
      <c r="D31" s="75">
        <v>26</v>
      </c>
      <c r="E31" s="76" t="s">
        <v>208</v>
      </c>
      <c r="F31" s="76" t="s">
        <v>208</v>
      </c>
      <c r="G31" s="78" t="s">
        <v>14</v>
      </c>
      <c r="H31" s="78" t="s">
        <v>15</v>
      </c>
      <c r="I31" s="77" t="s">
        <v>16</v>
      </c>
      <c r="J31" s="79" t="s">
        <v>17</v>
      </c>
      <c r="K31" s="23" t="s">
        <v>19</v>
      </c>
      <c r="L31" s="23" t="s">
        <v>20</v>
      </c>
      <c r="M31" s="23" t="s">
        <v>20</v>
      </c>
      <c r="N31" s="23" t="s">
        <v>19</v>
      </c>
      <c r="O31" s="23" t="s">
        <v>83</v>
      </c>
      <c r="P31" s="23" t="s">
        <v>15</v>
      </c>
      <c r="Q31" s="23" t="s">
        <v>62</v>
      </c>
      <c r="R31" s="41" t="s">
        <v>145</v>
      </c>
      <c r="S31" s="40" t="s">
        <v>146</v>
      </c>
      <c r="T31" s="80" t="s">
        <v>21</v>
      </c>
      <c r="U31" s="38"/>
    </row>
    <row r="32" spans="2:21" s="2" customFormat="1" ht="87" customHeight="1">
      <c r="B32" s="151"/>
      <c r="C32" s="148"/>
      <c r="D32" s="75">
        <v>27</v>
      </c>
      <c r="E32" s="76" t="s">
        <v>69</v>
      </c>
      <c r="F32" s="76" t="s">
        <v>69</v>
      </c>
      <c r="G32" s="78" t="s">
        <v>31</v>
      </c>
      <c r="H32" s="78" t="s">
        <v>62</v>
      </c>
      <c r="I32" s="77" t="s">
        <v>35</v>
      </c>
      <c r="J32" s="79"/>
      <c r="K32" s="23" t="s">
        <v>20</v>
      </c>
      <c r="L32" s="23" t="s">
        <v>19</v>
      </c>
      <c r="M32" s="23" t="s">
        <v>20</v>
      </c>
      <c r="N32" s="23" t="s">
        <v>20</v>
      </c>
      <c r="O32" s="23" t="s">
        <v>40</v>
      </c>
      <c r="P32" s="23" t="s">
        <v>231</v>
      </c>
      <c r="Q32" s="23" t="s">
        <v>62</v>
      </c>
      <c r="R32" s="41" t="s">
        <v>147</v>
      </c>
      <c r="S32" s="40" t="s">
        <v>149</v>
      </c>
      <c r="T32" s="80" t="s">
        <v>27</v>
      </c>
      <c r="U32" s="38"/>
    </row>
    <row r="33" spans="2:21" s="2" customFormat="1" ht="93.75" customHeight="1">
      <c r="B33" s="151"/>
      <c r="C33" s="85" t="s">
        <v>70</v>
      </c>
      <c r="D33" s="75">
        <v>28</v>
      </c>
      <c r="E33" s="76" t="s">
        <v>71</v>
      </c>
      <c r="F33" s="125" t="s">
        <v>219</v>
      </c>
      <c r="G33" s="78" t="s">
        <v>31</v>
      </c>
      <c r="H33" s="129" t="s">
        <v>15</v>
      </c>
      <c r="I33" s="77" t="s">
        <v>35</v>
      </c>
      <c r="J33" s="79" t="s">
        <v>17</v>
      </c>
      <c r="K33" s="23" t="s">
        <v>20</v>
      </c>
      <c r="L33" s="23" t="s">
        <v>19</v>
      </c>
      <c r="M33" s="23" t="s">
        <v>20</v>
      </c>
      <c r="N33" s="23" t="s">
        <v>20</v>
      </c>
      <c r="O33" s="23" t="s">
        <v>48</v>
      </c>
      <c r="P33" s="23" t="s">
        <v>67</v>
      </c>
      <c r="Q33" s="23" t="s">
        <v>61</v>
      </c>
      <c r="R33" s="41" t="s">
        <v>150</v>
      </c>
      <c r="S33" s="40" t="s">
        <v>151</v>
      </c>
      <c r="T33" s="80" t="s">
        <v>45</v>
      </c>
      <c r="U33" s="38"/>
    </row>
    <row r="34" spans="2:21" s="2" customFormat="1" ht="49.5" customHeight="1">
      <c r="B34" s="74"/>
      <c r="C34" s="135" t="s">
        <v>72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7"/>
    </row>
    <row r="35" spans="2:21" s="2" customFormat="1" ht="79.5" customHeight="1">
      <c r="B35" s="141" t="s">
        <v>72</v>
      </c>
      <c r="C35" s="86" t="s">
        <v>73</v>
      </c>
      <c r="D35" s="87">
        <v>29</v>
      </c>
      <c r="E35" s="44" t="s">
        <v>74</v>
      </c>
      <c r="F35" s="44" t="s">
        <v>74</v>
      </c>
      <c r="G35" s="109" t="s">
        <v>14</v>
      </c>
      <c r="H35" s="109" t="s">
        <v>15</v>
      </c>
      <c r="I35" s="88" t="s">
        <v>16</v>
      </c>
      <c r="J35" s="89" t="s">
        <v>17</v>
      </c>
      <c r="K35" s="25" t="s">
        <v>20</v>
      </c>
      <c r="L35" s="25" t="s">
        <v>19</v>
      </c>
      <c r="M35" s="25" t="s">
        <v>20</v>
      </c>
      <c r="N35" s="25" t="s">
        <v>20</v>
      </c>
      <c r="O35" s="25" t="s">
        <v>97</v>
      </c>
      <c r="P35" s="25" t="s">
        <v>15</v>
      </c>
      <c r="Q35" s="25" t="s">
        <v>188</v>
      </c>
      <c r="R35" s="25" t="s">
        <v>152</v>
      </c>
      <c r="S35" s="42"/>
      <c r="T35" s="90" t="s">
        <v>21</v>
      </c>
      <c r="U35" s="26" t="s">
        <v>172</v>
      </c>
    </row>
    <row r="36" spans="2:21" s="2" customFormat="1" ht="52.5" customHeight="1">
      <c r="B36" s="141"/>
      <c r="C36" s="86" t="s">
        <v>75</v>
      </c>
      <c r="D36" s="87">
        <v>30</v>
      </c>
      <c r="E36" s="44" t="s">
        <v>211</v>
      </c>
      <c r="F36" s="44" t="s">
        <v>76</v>
      </c>
      <c r="G36" s="109" t="s">
        <v>77</v>
      </c>
      <c r="H36" s="109" t="s">
        <v>15</v>
      </c>
      <c r="I36" s="88" t="s">
        <v>35</v>
      </c>
      <c r="J36" s="89"/>
      <c r="K36" s="25" t="s">
        <v>20</v>
      </c>
      <c r="L36" s="25" t="s">
        <v>19</v>
      </c>
      <c r="M36" s="25" t="s">
        <v>20</v>
      </c>
      <c r="N36" s="25" t="s">
        <v>20</v>
      </c>
      <c r="O36" s="25" t="s">
        <v>153</v>
      </c>
      <c r="P36" s="25" t="s">
        <v>232</v>
      </c>
      <c r="Q36" s="25" t="s">
        <v>195</v>
      </c>
      <c r="R36" s="25" t="s">
        <v>152</v>
      </c>
      <c r="S36" s="91" t="s">
        <v>154</v>
      </c>
      <c r="T36" s="90" t="s">
        <v>45</v>
      </c>
      <c r="U36" s="43"/>
    </row>
    <row r="37" spans="2:21" s="2" customFormat="1" ht="88.5" customHeight="1">
      <c r="B37" s="141"/>
      <c r="C37" s="142" t="s">
        <v>78</v>
      </c>
      <c r="D37" s="87">
        <v>31</v>
      </c>
      <c r="E37" s="44" t="s">
        <v>79</v>
      </c>
      <c r="F37" s="44" t="s">
        <v>198</v>
      </c>
      <c r="G37" s="109" t="s">
        <v>77</v>
      </c>
      <c r="H37" s="109" t="s">
        <v>15</v>
      </c>
      <c r="I37" s="88" t="s">
        <v>35</v>
      </c>
      <c r="J37" s="89" t="s">
        <v>17</v>
      </c>
      <c r="K37" s="25" t="s">
        <v>20</v>
      </c>
      <c r="L37" s="25" t="s">
        <v>19</v>
      </c>
      <c r="M37" s="25" t="s">
        <v>20</v>
      </c>
      <c r="N37" s="25" t="s">
        <v>20</v>
      </c>
      <c r="O37" s="25" t="s">
        <v>153</v>
      </c>
      <c r="P37" s="25" t="s">
        <v>233</v>
      </c>
      <c r="Q37" s="25" t="s">
        <v>195</v>
      </c>
      <c r="R37" s="25" t="s">
        <v>152</v>
      </c>
      <c r="S37" s="91" t="s">
        <v>158</v>
      </c>
      <c r="T37" s="90" t="s">
        <v>21</v>
      </c>
      <c r="U37" s="43"/>
    </row>
    <row r="38" spans="2:21" s="2" customFormat="1" ht="62.25" customHeight="1">
      <c r="B38" s="141"/>
      <c r="C38" s="143"/>
      <c r="D38" s="87">
        <v>32</v>
      </c>
      <c r="E38" s="44" t="s">
        <v>80</v>
      </c>
      <c r="F38" s="44" t="s">
        <v>80</v>
      </c>
      <c r="G38" s="109" t="s">
        <v>77</v>
      </c>
      <c r="H38" s="109" t="s">
        <v>32</v>
      </c>
      <c r="I38" s="88" t="s">
        <v>26</v>
      </c>
      <c r="J38" s="89"/>
      <c r="K38" s="25" t="s">
        <v>20</v>
      </c>
      <c r="L38" s="25" t="s">
        <v>19</v>
      </c>
      <c r="M38" s="25" t="s">
        <v>20</v>
      </c>
      <c r="N38" s="25" t="s">
        <v>20</v>
      </c>
      <c r="O38" s="25" t="s">
        <v>199</v>
      </c>
      <c r="P38" s="25" t="s">
        <v>234</v>
      </c>
      <c r="Q38" s="25" t="s">
        <v>195</v>
      </c>
      <c r="R38" s="25" t="s">
        <v>152</v>
      </c>
      <c r="S38" s="91" t="s">
        <v>159</v>
      </c>
      <c r="T38" s="90" t="s">
        <v>45</v>
      </c>
      <c r="U38" s="43"/>
    </row>
    <row r="39" spans="2:21" s="2" customFormat="1" ht="48" customHeight="1">
      <c r="B39" s="141"/>
      <c r="C39" s="143"/>
      <c r="D39" s="87">
        <v>33</v>
      </c>
      <c r="E39" s="44" t="s">
        <v>81</v>
      </c>
      <c r="F39" s="44" t="s">
        <v>81</v>
      </c>
      <c r="G39" s="109" t="s">
        <v>24</v>
      </c>
      <c r="H39" s="109" t="s">
        <v>84</v>
      </c>
      <c r="I39" s="88" t="s">
        <v>26</v>
      </c>
      <c r="J39" s="89"/>
      <c r="K39" s="25" t="s">
        <v>20</v>
      </c>
      <c r="L39" s="25" t="s">
        <v>19</v>
      </c>
      <c r="M39" s="25" t="s">
        <v>20</v>
      </c>
      <c r="N39" s="25" t="s">
        <v>20</v>
      </c>
      <c r="O39" s="45" t="s">
        <v>155</v>
      </c>
      <c r="P39" s="25" t="s">
        <v>84</v>
      </c>
      <c r="Q39" s="25" t="s">
        <v>84</v>
      </c>
      <c r="R39" s="25" t="s">
        <v>156</v>
      </c>
      <c r="S39" s="91" t="s">
        <v>157</v>
      </c>
      <c r="T39" s="90" t="s">
        <v>21</v>
      </c>
      <c r="U39" s="43"/>
    </row>
    <row r="40" spans="2:21" ht="119.25" customHeight="1">
      <c r="B40" s="92"/>
      <c r="C40" s="93"/>
      <c r="D40" s="87">
        <v>34</v>
      </c>
      <c r="E40" s="44" t="s">
        <v>82</v>
      </c>
      <c r="F40" s="44" t="s">
        <v>82</v>
      </c>
      <c r="G40" s="109" t="s">
        <v>77</v>
      </c>
      <c r="H40" s="130" t="s">
        <v>32</v>
      </c>
      <c r="I40" s="88" t="s">
        <v>26</v>
      </c>
      <c r="J40" s="89"/>
      <c r="K40" s="25" t="s">
        <v>20</v>
      </c>
      <c r="L40" s="25" t="s">
        <v>19</v>
      </c>
      <c r="M40" s="25" t="s">
        <v>20</v>
      </c>
      <c r="N40" s="25" t="s">
        <v>20</v>
      </c>
      <c r="O40" s="45" t="s">
        <v>155</v>
      </c>
      <c r="P40" s="25" t="s">
        <v>236</v>
      </c>
      <c r="Q40" s="25" t="s">
        <v>235</v>
      </c>
      <c r="R40" s="25" t="s">
        <v>160</v>
      </c>
      <c r="S40" s="91" t="s">
        <v>161</v>
      </c>
      <c r="T40" s="90" t="s">
        <v>45</v>
      </c>
      <c r="U40" s="26" t="s">
        <v>173</v>
      </c>
    </row>
    <row r="41" spans="2:21" s="2" customFormat="1" ht="47.25" customHeight="1">
      <c r="B41" s="74"/>
      <c r="C41" s="135" t="s">
        <v>88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7"/>
    </row>
    <row r="42" spans="2:21" ht="31.5">
      <c r="B42" s="138" t="s">
        <v>88</v>
      </c>
      <c r="C42" s="94" t="s">
        <v>75</v>
      </c>
      <c r="D42" s="95">
        <v>35</v>
      </c>
      <c r="E42" s="96" t="s">
        <v>89</v>
      </c>
      <c r="F42" s="96" t="s">
        <v>89</v>
      </c>
      <c r="G42" s="110" t="s">
        <v>24</v>
      </c>
      <c r="H42" s="110" t="s">
        <v>25</v>
      </c>
      <c r="I42" s="97" t="s">
        <v>26</v>
      </c>
      <c r="J42" s="98"/>
      <c r="K42" s="15" t="s">
        <v>20</v>
      </c>
      <c r="L42" s="15" t="s">
        <v>19</v>
      </c>
      <c r="M42" s="15" t="s">
        <v>20</v>
      </c>
      <c r="N42" s="15" t="s">
        <v>20</v>
      </c>
      <c r="O42" s="15" t="s">
        <v>153</v>
      </c>
      <c r="P42" s="15" t="s">
        <v>87</v>
      </c>
      <c r="Q42" s="15" t="s">
        <v>25</v>
      </c>
      <c r="R42" s="15" t="s">
        <v>152</v>
      </c>
      <c r="S42" s="46"/>
      <c r="T42" s="99" t="s">
        <v>45</v>
      </c>
      <c r="U42" s="47"/>
    </row>
    <row r="43" spans="2:21" ht="78.75">
      <c r="B43" s="138"/>
      <c r="C43" s="100" t="s">
        <v>54</v>
      </c>
      <c r="D43" s="95">
        <v>36</v>
      </c>
      <c r="E43" s="96" t="s">
        <v>90</v>
      </c>
      <c r="F43" s="96" t="s">
        <v>90</v>
      </c>
      <c r="G43" s="110" t="s">
        <v>31</v>
      </c>
      <c r="H43" s="110" t="s">
        <v>15</v>
      </c>
      <c r="I43" s="97" t="s">
        <v>35</v>
      </c>
      <c r="J43" s="98" t="s">
        <v>17</v>
      </c>
      <c r="K43" s="15" t="s">
        <v>19</v>
      </c>
      <c r="L43" s="15" t="s">
        <v>19</v>
      </c>
      <c r="M43" s="15" t="s">
        <v>20</v>
      </c>
      <c r="N43" s="15" t="s">
        <v>20</v>
      </c>
      <c r="O43" s="15" t="s">
        <v>162</v>
      </c>
      <c r="P43" s="15" t="s">
        <v>237</v>
      </c>
      <c r="Q43" s="15" t="s">
        <v>85</v>
      </c>
      <c r="R43" s="15" t="s">
        <v>163</v>
      </c>
      <c r="S43" s="46" t="s">
        <v>164</v>
      </c>
      <c r="T43" s="99" t="s">
        <v>45</v>
      </c>
      <c r="U43" s="27" t="s">
        <v>174</v>
      </c>
    </row>
    <row r="44" spans="2:21" ht="47.25">
      <c r="B44" s="138"/>
      <c r="C44" s="100" t="s">
        <v>68</v>
      </c>
      <c r="D44" s="95">
        <v>37</v>
      </c>
      <c r="E44" s="96" t="s">
        <v>91</v>
      </c>
      <c r="F44" s="96" t="s">
        <v>91</v>
      </c>
      <c r="G44" s="110" t="s">
        <v>24</v>
      </c>
      <c r="H44" s="110" t="s">
        <v>15</v>
      </c>
      <c r="I44" s="97" t="s">
        <v>26</v>
      </c>
      <c r="J44" s="98"/>
      <c r="K44" s="15" t="s">
        <v>20</v>
      </c>
      <c r="L44" s="15" t="s">
        <v>19</v>
      </c>
      <c r="M44" s="15" t="s">
        <v>20</v>
      </c>
      <c r="N44" s="15" t="s">
        <v>20</v>
      </c>
      <c r="O44" s="15" t="s">
        <v>133</v>
      </c>
      <c r="P44" s="15" t="s">
        <v>15</v>
      </c>
      <c r="Q44" s="15" t="s">
        <v>188</v>
      </c>
      <c r="R44" s="15" t="s">
        <v>152</v>
      </c>
      <c r="S44" s="46"/>
      <c r="T44" s="99" t="s">
        <v>45</v>
      </c>
      <c r="U44" s="47"/>
    </row>
    <row r="45" spans="2:21" ht="217.5" customHeight="1">
      <c r="B45" s="138"/>
      <c r="C45" s="139" t="s">
        <v>92</v>
      </c>
      <c r="D45" s="95">
        <v>38</v>
      </c>
      <c r="E45" s="96" t="s">
        <v>93</v>
      </c>
      <c r="F45" s="96" t="s">
        <v>93</v>
      </c>
      <c r="G45" s="110" t="s">
        <v>31</v>
      </c>
      <c r="H45" s="110" t="s">
        <v>32</v>
      </c>
      <c r="I45" s="97" t="s">
        <v>16</v>
      </c>
      <c r="J45" s="98"/>
      <c r="K45" s="15" t="s">
        <v>20</v>
      </c>
      <c r="L45" s="15" t="s">
        <v>19</v>
      </c>
      <c r="M45" s="15" t="s">
        <v>20</v>
      </c>
      <c r="N45" s="15" t="s">
        <v>20</v>
      </c>
      <c r="O45" s="48" t="s">
        <v>155</v>
      </c>
      <c r="P45" s="15" t="s">
        <v>32</v>
      </c>
      <c r="Q45" s="15" t="s">
        <v>165</v>
      </c>
      <c r="R45" s="49" t="s">
        <v>167</v>
      </c>
      <c r="S45" s="46" t="s">
        <v>166</v>
      </c>
      <c r="T45" s="99" t="s">
        <v>45</v>
      </c>
      <c r="U45" s="27" t="s">
        <v>175</v>
      </c>
    </row>
    <row r="46" spans="2:21" ht="47.25">
      <c r="B46" s="138"/>
      <c r="C46" s="140"/>
      <c r="D46" s="95">
        <v>39</v>
      </c>
      <c r="E46" s="96" t="s">
        <v>94</v>
      </c>
      <c r="F46" s="96" t="s">
        <v>94</v>
      </c>
      <c r="G46" s="110" t="s">
        <v>77</v>
      </c>
      <c r="H46" s="110" t="s">
        <v>15</v>
      </c>
      <c r="I46" s="97" t="s">
        <v>35</v>
      </c>
      <c r="J46" s="98"/>
      <c r="K46" s="15" t="s">
        <v>20</v>
      </c>
      <c r="L46" s="15" t="s">
        <v>19</v>
      </c>
      <c r="M46" s="15" t="s">
        <v>20</v>
      </c>
      <c r="N46" s="15" t="s">
        <v>20</v>
      </c>
      <c r="O46" s="15" t="s">
        <v>48</v>
      </c>
      <c r="P46" s="15" t="s">
        <v>15</v>
      </c>
      <c r="Q46" s="15" t="s">
        <v>238</v>
      </c>
      <c r="R46" s="15" t="s">
        <v>152</v>
      </c>
      <c r="S46" s="46"/>
      <c r="T46" s="99" t="s">
        <v>45</v>
      </c>
      <c r="U46" s="27" t="s">
        <v>176</v>
      </c>
    </row>
    <row r="47" ht="12.75">
      <c r="P47" s="106"/>
    </row>
  </sheetData>
  <sheetProtection selectLockedCells="1" selectUnlockedCells="1"/>
  <mergeCells count="22">
    <mergeCell ref="C12:U12"/>
    <mergeCell ref="L3:Q3"/>
    <mergeCell ref="C16:C17"/>
    <mergeCell ref="B4:B11"/>
    <mergeCell ref="C4:C7"/>
    <mergeCell ref="C8:C10"/>
    <mergeCell ref="C20:U20"/>
    <mergeCell ref="B1:R1"/>
    <mergeCell ref="C34:U34"/>
    <mergeCell ref="C41:U41"/>
    <mergeCell ref="B42:B46"/>
    <mergeCell ref="C45:C46"/>
    <mergeCell ref="B35:B39"/>
    <mergeCell ref="C37:C39"/>
    <mergeCell ref="C27:C30"/>
    <mergeCell ref="C31:C32"/>
    <mergeCell ref="C18:C19"/>
    <mergeCell ref="B21:B33"/>
    <mergeCell ref="C21:C22"/>
    <mergeCell ref="C24:C26"/>
    <mergeCell ref="B13:B19"/>
    <mergeCell ref="C13:C15"/>
  </mergeCells>
  <hyperlinks>
    <hyperlink ref="S23" r:id="rId1" display="http://meteo.kg/"/>
  </hyperlinks>
  <printOptions/>
  <pageMargins left="0.2362204724409449" right="0.03937007874015748" top="0.5118110236220472" bottom="0.31496062992125984" header="0.11811023622047245" footer="0.31496062992125984"/>
  <pageSetup fitToHeight="0" fitToWidth="1" horizontalDpi="300" verticalDpi="300" orientation="landscape" paperSize="9" scale="5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I12" sqref="I12"/>
    </sheetView>
  </sheetViews>
  <sheetFormatPr defaultColWidth="9.140625" defaultRowHeight="12.75"/>
  <cols>
    <col min="1" max="1" width="9.140625" style="120" customWidth="1"/>
    <col min="2" max="2" width="74.421875" style="115" customWidth="1"/>
    <col min="3" max="16384" width="9.140625" style="115" customWidth="1"/>
  </cols>
  <sheetData>
    <row r="1" spans="1:2" ht="15.75">
      <c r="A1" s="119">
        <v>1</v>
      </c>
      <c r="B1" s="114" t="s">
        <v>205</v>
      </c>
    </row>
    <row r="2" spans="1:2" ht="15.75">
      <c r="A2" s="119">
        <f>A1+1</f>
        <v>2</v>
      </c>
      <c r="B2" s="114" t="s">
        <v>1</v>
      </c>
    </row>
    <row r="3" spans="1:2" ht="15.75">
      <c r="A3" s="119">
        <f aca="true" t="shared" si="0" ref="A3:A20">A2+1</f>
        <v>3</v>
      </c>
      <c r="B3" s="114" t="s">
        <v>204</v>
      </c>
    </row>
    <row r="4" spans="1:2" ht="15.75">
      <c r="A4" s="119">
        <f t="shared" si="0"/>
        <v>4</v>
      </c>
      <c r="B4" s="116" t="s">
        <v>95</v>
      </c>
    </row>
    <row r="5" spans="1:2" ht="15.75">
      <c r="A5" s="119">
        <f t="shared" si="0"/>
        <v>5</v>
      </c>
      <c r="B5" s="116" t="s">
        <v>3</v>
      </c>
    </row>
    <row r="6" spans="1:2" ht="15.75">
      <c r="A6" s="119">
        <f t="shared" si="0"/>
        <v>6</v>
      </c>
      <c r="B6" s="117" t="s">
        <v>200</v>
      </c>
    </row>
    <row r="7" spans="1:2" ht="15.75">
      <c r="A7" s="119">
        <f t="shared" si="0"/>
        <v>7</v>
      </c>
      <c r="B7" s="117" t="s">
        <v>4</v>
      </c>
    </row>
    <row r="8" spans="1:2" ht="15.75">
      <c r="A8" s="119">
        <f t="shared" si="0"/>
        <v>8</v>
      </c>
      <c r="B8" s="117" t="s">
        <v>201</v>
      </c>
    </row>
    <row r="9" spans="1:2" ht="15.75">
      <c r="A9" s="119">
        <f t="shared" si="0"/>
        <v>9</v>
      </c>
      <c r="B9" s="117" t="s">
        <v>187</v>
      </c>
    </row>
    <row r="10" spans="1:2" ht="31.5">
      <c r="A10" s="119">
        <f t="shared" si="0"/>
        <v>10</v>
      </c>
      <c r="B10" s="116" t="s">
        <v>5</v>
      </c>
    </row>
    <row r="11" spans="1:2" ht="15.75">
      <c r="A11" s="119">
        <f t="shared" si="0"/>
        <v>11</v>
      </c>
      <c r="B11" s="116" t="s">
        <v>6</v>
      </c>
    </row>
    <row r="12" spans="1:2" ht="31.5">
      <c r="A12" s="119">
        <f t="shared" si="0"/>
        <v>12</v>
      </c>
      <c r="B12" s="116" t="s">
        <v>109</v>
      </c>
    </row>
    <row r="13" spans="1:2" ht="15.75">
      <c r="A13" s="119">
        <f t="shared" si="0"/>
        <v>13</v>
      </c>
      <c r="B13" s="116" t="s">
        <v>96</v>
      </c>
    </row>
    <row r="14" spans="1:2" ht="15.75">
      <c r="A14" s="119">
        <f t="shared" si="0"/>
        <v>14</v>
      </c>
      <c r="B14" s="116" t="s">
        <v>7</v>
      </c>
    </row>
    <row r="15" spans="1:2" ht="15.75">
      <c r="A15" s="119">
        <f t="shared" si="0"/>
        <v>15</v>
      </c>
      <c r="B15" s="116" t="s">
        <v>8</v>
      </c>
    </row>
    <row r="16" spans="1:2" ht="15.75">
      <c r="A16" s="119">
        <f t="shared" si="0"/>
        <v>16</v>
      </c>
      <c r="B16" s="116" t="s">
        <v>9</v>
      </c>
    </row>
    <row r="17" spans="1:2" ht="31.5">
      <c r="A17" s="119">
        <f t="shared" si="0"/>
        <v>17</v>
      </c>
      <c r="B17" s="116" t="s">
        <v>207</v>
      </c>
    </row>
    <row r="18" spans="1:2" ht="15.75">
      <c r="A18" s="119">
        <f t="shared" si="0"/>
        <v>18</v>
      </c>
      <c r="B18" s="118" t="s">
        <v>10</v>
      </c>
    </row>
    <row r="19" spans="1:2" ht="15.75">
      <c r="A19" s="119">
        <f t="shared" si="0"/>
        <v>19</v>
      </c>
      <c r="B19" s="116" t="s">
        <v>98</v>
      </c>
    </row>
    <row r="20" spans="1:2" ht="15.75">
      <c r="A20" s="119">
        <f t="shared" si="0"/>
        <v>20</v>
      </c>
      <c r="B20" s="116" t="s">
        <v>203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PRS</dc:creator>
  <cp:keywords/>
  <dc:description/>
  <cp:lastModifiedBy>edoronina</cp:lastModifiedBy>
  <cp:lastPrinted>2018-10-10T12:08:08Z</cp:lastPrinted>
  <dcterms:created xsi:type="dcterms:W3CDTF">2018-08-22T03:48:33Z</dcterms:created>
  <dcterms:modified xsi:type="dcterms:W3CDTF">2021-01-18T10:46:49Z</dcterms:modified>
  <cp:category/>
  <cp:version/>
  <cp:contentType/>
  <cp:contentStatus/>
</cp:coreProperties>
</file>