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firstSheet="2" activeTab="3"/>
  </bookViews>
  <sheets>
    <sheet name="5-з" sheetId="1" r:id="rId1"/>
    <sheet name="1ФХД микро" sheetId="2" r:id="rId2"/>
    <sheet name="Госбюджет" sheetId="3" r:id="rId3"/>
    <sheet name="промежут по 5з и фхд" sheetId="4" r:id="rId4"/>
    <sheet name="семена" sheetId="5" r:id="rId5"/>
    <sheet name="корм" sheetId="6" r:id="rId6"/>
    <sheet name="промышл происх" sheetId="7" r:id="rId7"/>
    <sheet name="прочее произ потр" sheetId="8" r:id="rId8"/>
    <sheet name="промежут в крест и насел" sheetId="9" r:id="rId9"/>
    <sheet name="схема" sheetId="10" r:id="rId10"/>
  </sheets>
  <definedNames/>
  <calcPr fullCalcOnLoad="1"/>
</workbook>
</file>

<file path=xl/comments10.xml><?xml version="1.0" encoding="utf-8"?>
<comments xmlns="http://schemas.openxmlformats.org/spreadsheetml/2006/main">
  <authors>
    <author>NGajdamak</author>
  </authors>
  <commentList>
    <comment ref="A77" authorId="0">
      <text>
        <r>
          <rPr>
            <b/>
            <sz val="8"/>
            <rFont val="Tahoma"/>
            <family val="0"/>
          </rPr>
          <t>NGajdamak:</t>
        </r>
        <r>
          <rPr>
            <sz val="8"/>
            <rFont val="Tahoma"/>
            <family val="0"/>
          </rPr>
          <t xml:space="preserve">
</t>
        </r>
      </text>
    </comment>
  </commentList>
</comments>
</file>

<file path=xl/sharedStrings.xml><?xml version="1.0" encoding="utf-8"?>
<sst xmlns="http://schemas.openxmlformats.org/spreadsheetml/2006/main" count="444" uniqueCount="300">
  <si>
    <t>Таблица 8 -сх</t>
  </si>
  <si>
    <t xml:space="preserve">  Стоимость потерь готовой сельскохозяйственной продукции, определяется на основании структуры расчитанного баланса продовольственных ресурсов по Кыргызской Республике (процент потерь сообщается Нацстаткомом) и стоимости производства   соответствующей продукции в валовом выпуске в текущих ценах. (Стоимость соответствующего вида продукции из расчета валового выпуска продукции в текущих ценах умножить на процент потерь аналогичной продукции)</t>
  </si>
  <si>
    <t xml:space="preserve">Расчет стоимости потерь </t>
  </si>
  <si>
    <t>( тыс сомов)</t>
  </si>
  <si>
    <t xml:space="preserve">цена, сомов </t>
  </si>
  <si>
    <t>6=4*5/1000</t>
  </si>
  <si>
    <t>Стоимость прочих производственных затрат</t>
  </si>
  <si>
    <t>3=1+2</t>
  </si>
  <si>
    <t>4 = (стр.1+2+3)</t>
  </si>
  <si>
    <t>Семена</t>
  </si>
  <si>
    <t>из Табл. 5-сх итоговая стр.</t>
  </si>
  <si>
    <t>Корма</t>
  </si>
  <si>
    <t>Затраты промышленного происхождения</t>
  </si>
  <si>
    <t>Прочие материальные затраты</t>
  </si>
  <si>
    <t>из Табл. 6-сх итоговая стр.</t>
  </si>
  <si>
    <t>из Табл. 7-сх итоговая стр.</t>
  </si>
  <si>
    <t>5=(стр.1+2+3+4)</t>
  </si>
  <si>
    <t>Промежуточное потребление в крестьянских (фермерских) хозяйствах и личных подсобных хозяйствах населения, в текущих ценах за 200____г.</t>
  </si>
  <si>
    <t>из Табл. 8-сх  стр. всего</t>
  </si>
  <si>
    <t>из Табл. 8-сх соотв. итоговая стр.</t>
  </si>
  <si>
    <t>02; 01.05</t>
  </si>
  <si>
    <t>Таблица 10 - сх</t>
  </si>
  <si>
    <t>Заполнение данных Талицы 10 - сх по графе 1</t>
  </si>
  <si>
    <t>Строка 12 равна строка 5 гр 1, табл 4-сх * на рассчитанный коэффициент дорасчета,</t>
  </si>
  <si>
    <t>Строка 20  равна строке 6, гр 1 табл 4-сх.</t>
  </si>
  <si>
    <t xml:space="preserve"> строка 1 равна строке 1, графы 3, таблицы 4-сх</t>
  </si>
  <si>
    <t>строка 2 равна строке 2, графы  3, таблицы 4-сх</t>
  </si>
  <si>
    <r>
      <t xml:space="preserve">строка 9 равна строка 4, графы 2, таблицы 4-сх умножить на коэфициент дорасчета, рассчитанный ранее </t>
    </r>
    <r>
      <rPr>
        <sz val="10"/>
        <rFont val="Times New Roman CYR"/>
        <family val="0"/>
      </rPr>
      <t>(см. стр.6)</t>
    </r>
  </si>
  <si>
    <t>строка 12 равна строка 5, графы 2, таблицы 4-сх умноженный  на рассчитанный коэффициент дорасчета (см.стр.6)</t>
  </si>
  <si>
    <t>Строка 20  равна строке 6, графы 2, таблицы 4-сх.</t>
  </si>
  <si>
    <t>строка 1равна- данные строки 1 графы 1 умножить на значение строки 1 графы 3/100</t>
  </si>
  <si>
    <t>строка 2 равна данные строки 2 графы 1 умножить на значение строки 2 графы 3/100</t>
  </si>
  <si>
    <t>Графа 4 по всем строкам  равна - значение графы 1 минус значение графы 2</t>
  </si>
  <si>
    <t>Заполнение данных Талицы 10 - сх по графе 2</t>
  </si>
  <si>
    <t>Заполнение данных Талицы 10 - сх по графе 3 для строк 1,2</t>
  </si>
  <si>
    <t xml:space="preserve">  Сельскохозяйственные продукты, израсходованных на корм скоту и домашней птице, оцениваются по тем же ценам, по которым оценивалась валовая продукция соответствующего вида. Цены на жом, барду, мезгу и жмых следует запросить у предприятий, перерабатывающих сахарную свеклу, хлопок, подсолнечник, плоды и ягоды. При расчете количества израсходованного корма следует пользоваться результатами обследования по ф. № 10-корма "Сведения об обследовании крестьянских (фермерских) хозяйств и личных подсобных хозяйств населения по заготовке кормов в 200____г." По результатам данного обследования расчитывается количество заготовленного корма по видам на одну условную голову скота по обследованным хозяйствам . Затем рассчитанный показатель умножается на условное поголовье скота по соответствующей категории хозяйств области. При расчете количества молока, израсходованного на корм следует учесть, что для выпойки телят необходимо в среднем 170 л молока на одну голову молодняка крупного рогатого скота.   Для подкормки пчел используется 20 кг меда на одну пчелосемью. Количество продуктов переработки молока израсходованных на корм берется из интегрированного обследования  домашних хозяйств.</t>
  </si>
  <si>
    <t xml:space="preserve"> Данная таблица заполняется: </t>
  </si>
  <si>
    <t xml:space="preserve">  Расход семян рассчитывается исходя из нормы высева (кг на 1 гектар) и размера посевной площади соответствующей культуры. Оценка затрат производится по тем же ценам, по которым оценивалась валовая продукция соответствующего вида. </t>
  </si>
  <si>
    <t xml:space="preserve">  Источником информации для этой категории затрат служит обследование по ф № 6 затраты. Для определения затрат на производство продукции растениеводства следует определить затраты на 1 га посевной площади по ф № 6 затраты. Для этого сумму затрат по графам 3, 4, 5, 6, 7, 8, 12, 13 следует разделить на посевную площадь обследованных хозяйств. Затем полученный результат (затраты на 1 га по данным обследования) умножить на всю посевную площадь по крестьянским  (фермерским) хозяйствам и личным подсобным хозяйствам населения области. Для определения  затрат на производство продукции животноводства следует затраты на одну условную голову скота (выходная таблица к форме №6 затраты) умножить на условное поголовье скота соответственно по крестьянским (фермерским) хозяйствам и личным подсобным хозяйствам населения области                </t>
  </si>
  <si>
    <t xml:space="preserve">  Количество соломы на подстилку  определяется исходя из средних нормативов в пределах 1,5 тонн в год для крупного рогатого скота и свиней. Количество воска и навоза берется равным производству. Оценка потерь производится по тем же ценам, по которым оценивалась валовая продукция соответствующего вида. </t>
  </si>
  <si>
    <t>Таблица  9 - сх</t>
  </si>
  <si>
    <t xml:space="preserve"> %</t>
  </si>
  <si>
    <t>стр. 2202 + 0,85*2213 + 2214 + 0,85*2215 + 2217+ (2218 - 2223) + 0,5*2227</t>
  </si>
  <si>
    <t>стр. 2001 +  2004 - 2201</t>
  </si>
  <si>
    <t xml:space="preserve"> Затем по данному кругу хозяйств и предприятий подссчитывается итог по графе 1 и графе 2, на основании этого итога рассчитывается удельный вес промежуточного потребления в в объеме продукции   по кругу отчитывающихся предприятий. </t>
  </si>
  <si>
    <t>Расчет промежуточного потребления в учреждениях</t>
  </si>
  <si>
    <t>Код статьи бюджетной классифи-кации</t>
  </si>
  <si>
    <t>и охоты за счет средств госбюджета за______ год</t>
  </si>
  <si>
    <t>Таблица № 4 - сх</t>
  </si>
  <si>
    <t>т. 1 - ПОК</t>
  </si>
  <si>
    <t>ВСЕГО ( стр. 08 + 09 )</t>
  </si>
  <si>
    <t xml:space="preserve">Расчет объема продукции, промежуточного потребления  за _____ год в текущих ценах </t>
  </si>
  <si>
    <t>01.41.9</t>
  </si>
  <si>
    <t>из Таблиц 1-сх (стр. 16 гр.1) и 2-сх (гр 1)</t>
  </si>
  <si>
    <t>из Талиц 1-сх (стр. 1 гр. 3) и 2-сх (гр. 2)</t>
  </si>
  <si>
    <t>Норма высева на 1 га, кг</t>
  </si>
  <si>
    <t xml:space="preserve">Расчет затрат на семена в крестьянских (фермерских) хозяйствах  и хозяйствах населения в________ году в текущих ценах        </t>
  </si>
  <si>
    <t>6=1*4</t>
  </si>
  <si>
    <t>7=1*5</t>
  </si>
  <si>
    <t>8=2*6</t>
  </si>
  <si>
    <t>9=3*7</t>
  </si>
  <si>
    <t>Обрат, пахта, сыворотка</t>
  </si>
  <si>
    <t>строка 7 - по данным государственного бюджета,</t>
  </si>
  <si>
    <t xml:space="preserve">строка 10 -по данным государственного бюджета, </t>
  </si>
  <si>
    <t xml:space="preserve"> строка 13- по данным государственного бюджета,</t>
  </si>
  <si>
    <t>Строка 21 по данным госбюджета.</t>
  </si>
  <si>
    <r>
      <t xml:space="preserve">Графа 1, строки 1, 2, 3, 4 проставляются данные из расчета валового выпуска продукции сельского хозяйства в текущих ценах (валовой выпуск продукции сельского хозяйства без услуг).                                                                                                                </t>
    </r>
    <r>
      <rPr>
        <sz val="9"/>
        <rFont val="Times New Roman Cyr"/>
        <family val="0"/>
      </rPr>
      <t xml:space="preserve">         </t>
    </r>
  </si>
  <si>
    <t xml:space="preserve">  Строка 9 равна строке 4, гр 1, табл 4 * на рассчитанный коэффициент дорасчета,</t>
  </si>
  <si>
    <r>
      <t xml:space="preserve">строка 5  </t>
    </r>
    <r>
      <rPr>
        <b/>
        <sz val="9"/>
        <rFont val="Times New Roman Cyr"/>
        <family val="0"/>
      </rPr>
      <t>по всем графам</t>
    </r>
    <r>
      <rPr>
        <sz val="9"/>
        <rFont val="Times New Roman Cyr"/>
        <family val="1"/>
      </rPr>
      <t xml:space="preserve"> равна сумме строк 6 и 7.</t>
    </r>
  </si>
  <si>
    <r>
      <t xml:space="preserve">строка 8 </t>
    </r>
    <r>
      <rPr>
        <b/>
        <sz val="9"/>
        <rFont val="Times New Roman Cyr"/>
        <family val="0"/>
      </rPr>
      <t>по всем графам</t>
    </r>
    <r>
      <rPr>
        <sz val="9"/>
        <rFont val="Times New Roman Cyr"/>
        <family val="1"/>
      </rPr>
      <t xml:space="preserve"> равна сумме строк 9 и 10. </t>
    </r>
  </si>
  <si>
    <r>
      <t xml:space="preserve"> строка 11 </t>
    </r>
    <r>
      <rPr>
        <b/>
        <sz val="9"/>
        <rFont val="Times New Roman Cyr"/>
        <family val="0"/>
      </rPr>
      <t>по всем графам</t>
    </r>
    <r>
      <rPr>
        <sz val="9"/>
        <rFont val="Times New Roman Cyr"/>
        <family val="1"/>
      </rPr>
      <t xml:space="preserve">  равна сумме стрк 12 и 13. </t>
    </r>
  </si>
  <si>
    <t>строка 13 по данным государственного бюджета</t>
  </si>
  <si>
    <r>
      <t xml:space="preserve">Строка 14  </t>
    </r>
    <r>
      <rPr>
        <b/>
        <sz val="9"/>
        <rFont val="Times New Roman Cyr"/>
        <family val="0"/>
      </rPr>
      <t>по всем графам</t>
    </r>
    <r>
      <rPr>
        <sz val="9"/>
        <rFont val="Times New Roman Cyr"/>
        <family val="1"/>
      </rPr>
      <t xml:space="preserve"> равна сумме строк 1,2,3,4,5,8,11.</t>
    </r>
  </si>
  <si>
    <r>
      <t xml:space="preserve">Строка 15  </t>
    </r>
    <r>
      <rPr>
        <b/>
        <sz val="9"/>
        <rFont val="Times New Roman Cyr"/>
        <family val="0"/>
      </rPr>
      <t>по всем графам</t>
    </r>
    <r>
      <rPr>
        <sz val="9"/>
        <rFont val="Times New Roman Cyr"/>
        <family val="1"/>
      </rPr>
      <t xml:space="preserve"> равна сумме строк 5, 8, 11.</t>
    </r>
  </si>
  <si>
    <r>
      <t xml:space="preserve">Строка 16 </t>
    </r>
    <r>
      <rPr>
        <b/>
        <sz val="9"/>
        <rFont val="Times New Roman Cyr"/>
        <family val="0"/>
      </rPr>
      <t>по всем графам</t>
    </r>
    <r>
      <rPr>
        <sz val="9"/>
        <rFont val="Times New Roman Cyr"/>
        <family val="1"/>
      </rPr>
      <t xml:space="preserve"> равна сумме строк 6, 9, 12.</t>
    </r>
  </si>
  <si>
    <r>
      <t xml:space="preserve">Строка 17 </t>
    </r>
    <r>
      <rPr>
        <b/>
        <sz val="9"/>
        <rFont val="Times New Roman Cyr"/>
        <family val="0"/>
      </rPr>
      <t>по всем графам</t>
    </r>
    <r>
      <rPr>
        <sz val="9"/>
        <rFont val="Times New Roman Cyr"/>
        <family val="1"/>
      </rPr>
      <t xml:space="preserve"> равна  сумме строк 7, 10, 13.  </t>
    </r>
  </si>
  <si>
    <r>
      <t xml:space="preserve">Строка 18 </t>
    </r>
    <r>
      <rPr>
        <b/>
        <sz val="9"/>
        <rFont val="Times New Roman Cyr"/>
        <family val="0"/>
      </rPr>
      <t>по всем графам</t>
    </r>
    <r>
      <rPr>
        <sz val="9"/>
        <rFont val="Times New Roman Cyr"/>
        <family val="1"/>
      </rPr>
      <t xml:space="preserve"> равна строка 14 минус строка 15.  </t>
    </r>
  </si>
  <si>
    <r>
      <t xml:space="preserve">Строка 19 </t>
    </r>
    <r>
      <rPr>
        <b/>
        <sz val="9"/>
        <rFont val="Times New Roman Cyr"/>
        <family val="0"/>
      </rPr>
      <t>по всем графам</t>
    </r>
    <r>
      <rPr>
        <sz val="9"/>
        <rFont val="Times New Roman Cyr"/>
        <family val="1"/>
      </rPr>
      <t xml:space="preserve"> равна сумме строк 20 и 21.</t>
    </r>
  </si>
  <si>
    <t>Графа 3 по всем строкам, кроме 1 и 2, расчитывается как отношение значений графы 2 к графе1</t>
  </si>
  <si>
    <t>Пшеница</t>
  </si>
  <si>
    <t>Ячмень</t>
  </si>
  <si>
    <t>Рис</t>
  </si>
  <si>
    <t>Кукуруза на зерно</t>
  </si>
  <si>
    <t>Зернобобовые</t>
  </si>
  <si>
    <t>Просо</t>
  </si>
  <si>
    <t>Сорго</t>
  </si>
  <si>
    <t>Хлопок</t>
  </si>
  <si>
    <t>Табак</t>
  </si>
  <si>
    <t>Сахарная свекла</t>
  </si>
  <si>
    <t>Масличные</t>
  </si>
  <si>
    <t>Картофель</t>
  </si>
  <si>
    <t>Овощи</t>
  </si>
  <si>
    <t>Бахчи</t>
  </si>
  <si>
    <t>Кукуруза на силос</t>
  </si>
  <si>
    <t>Однолетние травы</t>
  </si>
  <si>
    <t>крестьянские (фермерские) хозяйства</t>
  </si>
  <si>
    <t>личные подсобные хозяйства населения</t>
  </si>
  <si>
    <t>Всего</t>
  </si>
  <si>
    <t>Посевная площадь, га</t>
  </si>
  <si>
    <t>Расход семян, кг</t>
  </si>
  <si>
    <t xml:space="preserve">Зерно и продукты переработки зерна </t>
  </si>
  <si>
    <t>Итого</t>
  </si>
  <si>
    <t>Другие продукты животноводства</t>
  </si>
  <si>
    <t>Жом, барда, мезга</t>
  </si>
  <si>
    <t xml:space="preserve">Молоко </t>
  </si>
  <si>
    <t>Прочие кормовые (из расчета валового выпуска проукции сельского хозяйства в текущих ценах.)</t>
  </si>
  <si>
    <t>Овцы и козы</t>
  </si>
  <si>
    <t>Свиньи</t>
  </si>
  <si>
    <t>Лошади</t>
  </si>
  <si>
    <t>Птица</t>
  </si>
  <si>
    <t>зерно</t>
  </si>
  <si>
    <t>картофель</t>
  </si>
  <si>
    <t>плоды</t>
  </si>
  <si>
    <t>мясо</t>
  </si>
  <si>
    <t>молоко</t>
  </si>
  <si>
    <t>яйца</t>
  </si>
  <si>
    <t>в личных подсобных хозяйствах населения</t>
  </si>
  <si>
    <t>в крестьянских (фермерских) хозяйствах</t>
  </si>
  <si>
    <t>овощи  и бахчи</t>
  </si>
  <si>
    <t>Потери готовой сельскохозяйственной продукции, тыс. сомов</t>
  </si>
  <si>
    <t>Стоимость падежа скота и птицы</t>
  </si>
  <si>
    <t>Крупный рогатый скот</t>
  </si>
  <si>
    <t>количество павшего скота и  птицы, голов</t>
  </si>
  <si>
    <t xml:space="preserve">Стоимость падежа скота определяется на основании количества павшего скота из расчета валовой продукции  животноводства в натуральном выражении и  цен производителей  </t>
  </si>
  <si>
    <t xml:space="preserve">Картофель  </t>
  </si>
  <si>
    <t xml:space="preserve">Овощи, бахчи </t>
  </si>
  <si>
    <t xml:space="preserve">Плоды и ягоды </t>
  </si>
  <si>
    <t xml:space="preserve">Сено  </t>
  </si>
  <si>
    <t xml:space="preserve">Силос </t>
  </si>
  <si>
    <t xml:space="preserve">Сенаж   </t>
  </si>
  <si>
    <t xml:space="preserve">Кормовые корнеплоды </t>
  </si>
  <si>
    <t xml:space="preserve">Мед </t>
  </si>
  <si>
    <t>Солома на подстилку</t>
  </si>
  <si>
    <t>Навоз, помет птицы</t>
  </si>
  <si>
    <t>Воск</t>
  </si>
  <si>
    <t>Государственные хозяйства</t>
  </si>
  <si>
    <t>Промежуточное потребление</t>
  </si>
  <si>
    <t>%</t>
  </si>
  <si>
    <t>х</t>
  </si>
  <si>
    <t>Предприятия по эксплуатации водохозяйственных систем и сооружений</t>
  </si>
  <si>
    <t>Охота и лесное хозяйство</t>
  </si>
  <si>
    <t>Выпуск (объем продукции)</t>
  </si>
  <si>
    <t>Коллективные хозяйства</t>
  </si>
  <si>
    <t>Предприятия, занимающиеся улучшением земель, химизацией почв и другим агрохимическим работам</t>
  </si>
  <si>
    <t>Предприятия (организации) по эксплуатации водохозяйственных систем и сооружений</t>
  </si>
  <si>
    <t>Валовая добавленная стоимость</t>
  </si>
  <si>
    <t>Виды экономической деятельности</t>
  </si>
  <si>
    <t>А</t>
  </si>
  <si>
    <t>Б</t>
  </si>
  <si>
    <t xml:space="preserve">Шифр ГКЭД </t>
  </si>
  <si>
    <t xml:space="preserve">                                                                                              </t>
  </si>
  <si>
    <t>Затраты на семена, тыс. сомов</t>
  </si>
  <si>
    <t>Количество кормов, израсходованных (заготовленных) для нужд животноводства, тонн</t>
  </si>
  <si>
    <t>Цена, сомов за тонну</t>
  </si>
  <si>
    <t>Крестьянские (фермерские) хозяйства</t>
  </si>
  <si>
    <t>Личные подсобные хозяйства населения</t>
  </si>
  <si>
    <t>Наименование предприятий</t>
  </si>
  <si>
    <t>Удельный вес промежуточного потребления в объеме продукции</t>
  </si>
  <si>
    <t>Крестьянские, фермерские хозяйства</t>
  </si>
  <si>
    <t>Личные хозяйства населения</t>
  </si>
  <si>
    <t>рыночные</t>
  </si>
  <si>
    <t>нерыночные</t>
  </si>
  <si>
    <t>Всего валовой выпуск</t>
  </si>
  <si>
    <t>Услуги</t>
  </si>
  <si>
    <t>Рыночные</t>
  </si>
  <si>
    <t>Нерыночные</t>
  </si>
  <si>
    <t>Продукция</t>
  </si>
  <si>
    <t>из них                   рыночные</t>
  </si>
  <si>
    <t>(составляется на основании отчета об исполнении государственного бюджета)</t>
  </si>
  <si>
    <t>(в текущих ценах, тыс.сомов)</t>
  </si>
  <si>
    <t>Расходы</t>
  </si>
  <si>
    <t>(гр.1*гр.2) /100</t>
  </si>
  <si>
    <t>В</t>
  </si>
  <si>
    <t>Заработная  плата</t>
  </si>
  <si>
    <t>01</t>
  </si>
  <si>
    <t>2.1.1.1</t>
  </si>
  <si>
    <t>Взносы в Социальный фонд</t>
  </si>
  <si>
    <t>02</t>
  </si>
  <si>
    <t>2.1.2.1</t>
  </si>
  <si>
    <t xml:space="preserve">Расходы на служебные поездки </t>
  </si>
  <si>
    <t>03</t>
  </si>
  <si>
    <t>2.2.1.1</t>
  </si>
  <si>
    <t>Коммунальные услуги</t>
  </si>
  <si>
    <t>04</t>
  </si>
  <si>
    <t>2.2.1.2</t>
  </si>
  <si>
    <t>Арендная плата</t>
  </si>
  <si>
    <t>05</t>
  </si>
  <si>
    <t>2.2.1.3</t>
  </si>
  <si>
    <t>Транспортные услуги</t>
  </si>
  <si>
    <t>06</t>
  </si>
  <si>
    <t>2.2.1.4</t>
  </si>
  <si>
    <t>Приобретение прочих услуг</t>
  </si>
  <si>
    <t>07</t>
  </si>
  <si>
    <t>2.2.1.5</t>
  </si>
  <si>
    <t>ИТОГО сумма стр. с 01 по 07</t>
  </si>
  <si>
    <t>08</t>
  </si>
  <si>
    <t>Потребление основного капитала</t>
  </si>
  <si>
    <t>09</t>
  </si>
  <si>
    <t>10</t>
  </si>
  <si>
    <t>№ п/п</t>
  </si>
  <si>
    <t>№ строки</t>
  </si>
  <si>
    <t>Продолжение  таблицы 8</t>
  </si>
  <si>
    <t xml:space="preserve">в том числе рыночные </t>
  </si>
  <si>
    <t>(в текущих ценах; тыс. сомов)</t>
  </si>
  <si>
    <t>№ стр.</t>
  </si>
  <si>
    <t>сумма (гр.1*гр.2) /100</t>
  </si>
  <si>
    <t>затраты на оплату труда (стр. 13)</t>
  </si>
  <si>
    <t>отчисления на социальное страхование (стр. 14)</t>
  </si>
  <si>
    <t>амортизация основных средств (стр. 15)</t>
  </si>
  <si>
    <t>налоги, включаемые в затраты на производство и реализацию продукции (стр.16)</t>
  </si>
  <si>
    <t>командировочные расходы (стр. 17)</t>
  </si>
  <si>
    <t>арендная плата (стр. 18)</t>
  </si>
  <si>
    <t>техобслуживание и ремонт, произведенный собственными силами  (стр.19)</t>
  </si>
  <si>
    <t>проценты по коммерческим кредитам (стр. 20)</t>
  </si>
  <si>
    <t>представительские расходы (стр. 21)</t>
  </si>
  <si>
    <t>11</t>
  </si>
  <si>
    <t>12</t>
  </si>
  <si>
    <t>приобретение лицензий и прочих разрешений (стр. 27)</t>
  </si>
  <si>
    <t>13</t>
  </si>
  <si>
    <t>другие затраты (стр. 31)</t>
  </si>
  <si>
    <t>14</t>
  </si>
  <si>
    <t>Затраты на капитальный ремонт (стр. 47)</t>
  </si>
  <si>
    <t>15</t>
  </si>
  <si>
    <t>Объем продукции (работ, услуг ) (стр.01)</t>
  </si>
  <si>
    <t>16</t>
  </si>
  <si>
    <t>17</t>
  </si>
  <si>
    <t>Таблица № 1 - сх</t>
  </si>
  <si>
    <t>Таблица № 2 - сх</t>
  </si>
  <si>
    <t>Таблица № 3 - сх</t>
  </si>
  <si>
    <t>( расчет производится по форме 1 - фхд - микро «Отчет об основных показателях деятельности малого предприятия»)</t>
  </si>
  <si>
    <t>01.1 - 01.3</t>
  </si>
  <si>
    <t>01.42.0</t>
  </si>
  <si>
    <t>01.41.1</t>
  </si>
  <si>
    <t>Цена, сомов за кг</t>
  </si>
  <si>
    <t>Таблица 5 -сх</t>
  </si>
  <si>
    <t>(тыс. сом)</t>
  </si>
  <si>
    <t>Удельный вес, в %</t>
  </si>
  <si>
    <t>Таблица 6 -сх</t>
  </si>
  <si>
    <r>
      <t xml:space="preserve">Солома  </t>
    </r>
    <r>
      <rPr>
        <sz val="9"/>
        <color indexed="10"/>
        <rFont val="Times New Roman"/>
        <family val="1"/>
      </rPr>
      <t xml:space="preserve"> </t>
    </r>
  </si>
  <si>
    <t>Яйца (включая инкубацию) тыс шт</t>
  </si>
  <si>
    <t>Таблица 7-сх</t>
  </si>
  <si>
    <t>Стоимость затрат, тыс. сомов</t>
  </si>
  <si>
    <t>Вся стоимость прочего промежуточного потребления</t>
  </si>
  <si>
    <t xml:space="preserve">стоимость,       тыс. сомов </t>
  </si>
  <si>
    <t>цена, сомов</t>
  </si>
  <si>
    <t>Стоимость потерь продукции</t>
  </si>
  <si>
    <t>Стоимость падежа  скота</t>
  </si>
  <si>
    <t xml:space="preserve"> </t>
  </si>
  <si>
    <t xml:space="preserve">Данная таблица заполняется: </t>
  </si>
  <si>
    <t xml:space="preserve">( расчет производится по ф. 5-з "Отчет о затратах на производство и реализацию продукции (работ, услуг) предприятия)" </t>
  </si>
  <si>
    <t xml:space="preserve"> 2)  01.41.9 - по предприятиям,  занимающимся улучшением земель, химизацией почв и другими агрохимическими работами;</t>
  </si>
  <si>
    <t xml:space="preserve"> 3)  01.42.0  - по предприятиям,  занимающимся зоотехническим  обслуживанием в области сельского хозяйства;</t>
  </si>
  <si>
    <t xml:space="preserve"> 4)  01.41.1. - по предприятиям,  занимающимся эксплуатацией водохозяйственных систем и сооружений;</t>
  </si>
  <si>
    <t xml:space="preserve">         в том числе:                                            материальные затраты (стр. 03)</t>
  </si>
  <si>
    <t xml:space="preserve">  Затем по данному кругу хозяйств и предприятий подссчитывается итог по графе 3 стр. 01, графе 1 стр. 16, на основании этого итога рассчитывается удельный вес промежуточного потребления в объеме продукции по кругу отчитывающихся предприятий. По каждому виду деятельности и каждой категории хозяйств заполняется отдельная таблица.</t>
  </si>
  <si>
    <t>Объем продукции</t>
  </si>
  <si>
    <t xml:space="preserve"> 1)  01.1 - 01.3 - по предприятиям,  занимающимся растениеводством, животноводством;</t>
  </si>
  <si>
    <t xml:space="preserve"> 1)  01.1 - 01.3  - по предприятиям,  занимающимся растениеводством, животноводством;</t>
  </si>
  <si>
    <t>Государственные предприятия занимающиеся растениеводством, животноводством</t>
  </si>
  <si>
    <t>Коллективные хозяйства занимающиеся   растениеводством, животноводством</t>
  </si>
  <si>
    <t>По данным формы Ф№ 1-фхд-микро  и  5-з</t>
  </si>
  <si>
    <t>Предприятия по зоотехническому обслуживанию в области сельского хозяйства</t>
  </si>
  <si>
    <t xml:space="preserve">Расчет стоимости кормов, израсходованных для нужд животноводства в крестьянских (фермерских) хозяйствах  </t>
  </si>
  <si>
    <t xml:space="preserve">и хозяйствах населения  в________ году в текущих ценах   </t>
  </si>
  <si>
    <t>Стоимость кормов, израсходованных для нужд животноводства , тыс. сомов</t>
  </si>
  <si>
    <t>5=1*3</t>
  </si>
  <si>
    <t>6=2*4</t>
  </si>
  <si>
    <t>(расчет производится по ф. 6 затраты "Сведения по затратам крестьянских (фермерских) хозяйств на производство сельскохозяйственной продукции за 200_____год)</t>
  </si>
  <si>
    <t>оплата  услуг  (стр. 23 - стр.26, 28, 29, 30)</t>
  </si>
  <si>
    <t>стр.01 гр.3/стр.16 гр.1*100</t>
  </si>
  <si>
    <t>Удельный вес промежуточного потребления  в объеме продукции</t>
  </si>
  <si>
    <t>гр2/гр1*100</t>
  </si>
  <si>
    <t>Строка 6 равна таблица 4-сх, графа 2, строка 3 умножить на коэфициент дорасчета (коэфициент дорасчета рассчитывается в следующем порядке:валовой выпуск продукции сельского хозяйства по государственным и коллективным хозяйствам в текущих ценах разделить на сумму строк 1и 2 , графы 1, таблицы 4-сх)</t>
  </si>
  <si>
    <t>Данные ф. 5-з,  разд. 1,  гр. 1</t>
  </si>
  <si>
    <t xml:space="preserve">Затраты на производство и реализацию продукции (работ, услуг) (стр. 02) </t>
  </si>
  <si>
    <t>количество, тонн</t>
  </si>
  <si>
    <t xml:space="preserve">Затраты промышленного происхождения на производство продукции растениеводства ( удобрения, нефтепродукты и топливо, электроэнергия, оплата за поливную воду, запасные части, ремонтные и строительные материалы); </t>
  </si>
  <si>
    <t>Затраты промышленного происхождения на производство продукции животноводства ( нефтепродукты и топливо, электроэнергия,  запасные части, ремонтные и строительные материалы); .</t>
  </si>
  <si>
    <t>Расчет затрат промышленного происхождения и оплаты услуг в крестьянских (фермерских) хозяйствах и личных подсобных хозяйствах населения, в текущих ценах</t>
  </si>
  <si>
    <t xml:space="preserve">Строка 6 равна табл 4 - сх, гр 1, строка 3*коэфициент дорасчета (коэфициент дорасчета рассчитывается в следующем порядке: валовой выпуск продукции сельского хозяйства по государственным и коллективным хозяйствам в текущих ценах разделить на сумму строк 1и 2, графы 1, таблицы 4-сх), </t>
  </si>
  <si>
    <t xml:space="preserve"> 5) Кроме того заполняется по предприятиям с видом деятельности  02 - Лесное хозяйство и предоставление услуг в этой области; </t>
  </si>
  <si>
    <t xml:space="preserve">     01.05 - Охота и разведение дичи и предоставление услуг в этой области;</t>
  </si>
  <si>
    <t xml:space="preserve">Расчет  промежуточного потребления  по сельскому хозяйству, охоте и лесному хозяйству </t>
  </si>
  <si>
    <t xml:space="preserve"> за 200_______г. в текущих ценах. </t>
  </si>
  <si>
    <t>лесному хозяйству  за 200_______г. в текущих ценах</t>
  </si>
  <si>
    <t xml:space="preserve">Схема счета "Производство по сельскому хозяйству, охоте и лесному  хозяйству" за 200___ год </t>
  </si>
  <si>
    <t xml:space="preserve">Расчет  промежуточного потребления в малых предприятиях по сельскому хозяйству, охоте и </t>
  </si>
  <si>
    <r>
      <t xml:space="preserve">По </t>
    </r>
    <r>
      <rPr>
        <b/>
        <sz val="10"/>
        <rFont val="Times New Roman"/>
        <family val="1"/>
      </rPr>
      <t>ф. № 5-з</t>
    </r>
    <r>
      <rPr>
        <sz val="10"/>
        <rFont val="Times New Roman"/>
        <family val="1"/>
      </rPr>
      <t xml:space="preserve"> промежуточное потребление по данному кругу хозяйств складывается</t>
    </r>
    <r>
      <rPr>
        <b/>
        <sz val="10"/>
        <rFont val="Times New Roman"/>
        <family val="1"/>
      </rPr>
      <t xml:space="preserve"> </t>
    </r>
    <r>
      <rPr>
        <sz val="10"/>
        <rFont val="Times New Roman"/>
        <family val="1"/>
      </rPr>
      <t xml:space="preserve">из строк 03, 17, 18, 19, 21, 23, 24, 25, 26, 28, 29, 30, 31 минус стр. 47 (затраты на капитальный ремонт основных средств). </t>
    </r>
  </si>
  <si>
    <t xml:space="preserve">  Промежуточное потребление крестьянских (фермерских) хозяйств и личных подсобных хозяйств населения включает в себя также стоимость потерь готовой сельскохозяйственной продукции,  падежа скота, покупку зоотехнических и ветеринарных услуг, оплата протравки семян, а также стоимость сельскохозяйственной продукции, израсходованной на хозяйственные нужды - солому на подстилку, воск в пчеловодстве. </t>
  </si>
  <si>
    <t>и организациях сельского хозяйства, лесного хозяйства</t>
  </si>
  <si>
    <t>Всего сельское хозяйство, охота и лесное  хозяйство</t>
  </si>
  <si>
    <r>
      <t xml:space="preserve">Строка 22 </t>
    </r>
    <r>
      <rPr>
        <b/>
        <sz val="9"/>
        <rFont val="Times New Roman Cyr"/>
        <family val="0"/>
      </rPr>
      <t>по всем графам</t>
    </r>
    <r>
      <rPr>
        <sz val="9"/>
        <rFont val="Times New Roman Cyr"/>
        <family val="1"/>
      </rPr>
      <t xml:space="preserve"> равна  сумме строк 14 и 19.</t>
    </r>
  </si>
  <si>
    <t>№ строк</t>
  </si>
  <si>
    <t>Оплата услуг -  по обработке земли, посев, уборке урожая, за агрохимические услуги и др. (ф. № 6 затраты гр. 12  - радел растениеводство).</t>
  </si>
  <si>
    <r>
      <t xml:space="preserve">Оплата услуг - за выпас скота, стрижку животных, </t>
    </r>
    <r>
      <rPr>
        <b/>
        <sz val="10"/>
        <rFont val="Times New Roman"/>
        <family val="1"/>
      </rPr>
      <t xml:space="preserve">оплата за зоотехнические, ветеренарные услуги (ф. № 6 затраты гр. 6 - раздел животноводство). </t>
    </r>
  </si>
  <si>
    <t>Стр. 01 гр. 3 = стр. (02 + 07+ 08+ 09+ 11+ 12+ 14 + 15) данной таблицы</t>
  </si>
  <si>
    <t>3=1*2/1000</t>
  </si>
  <si>
    <t xml:space="preserve">строка 3 равна строке 5, графы 1, таблицы 9-сх </t>
  </si>
  <si>
    <t>Строка 4 равна строке 5, графы 2, таблицы 9-сх</t>
  </si>
  <si>
    <t>3=2/1*100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</si>
</sst>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s>
  <fonts count="37">
    <font>
      <sz val="10"/>
      <name val="Arial Cyr"/>
      <family val="0"/>
    </font>
    <font>
      <sz val="8"/>
      <name val="Arial Cyr"/>
      <family val="0"/>
    </font>
    <font>
      <u val="single"/>
      <sz val="10"/>
      <color indexed="12"/>
      <name val="Arial Cyr"/>
      <family val="0"/>
    </font>
    <font>
      <u val="single"/>
      <sz val="10"/>
      <color indexed="36"/>
      <name val="Arial Cyr"/>
      <family val="0"/>
    </font>
    <font>
      <sz val="12"/>
      <name val="Times New Roman"/>
      <family val="1"/>
    </font>
    <font>
      <sz val="10"/>
      <name val="Times New Roman"/>
      <family val="1"/>
    </font>
    <font>
      <sz val="9"/>
      <name val="Times New Roman Cyr"/>
      <family val="1"/>
    </font>
    <font>
      <b/>
      <sz val="9"/>
      <name val="Times New Roman Cyr"/>
      <family val="1"/>
    </font>
    <font>
      <sz val="9"/>
      <color indexed="10"/>
      <name val="Times New Roman Cyr"/>
      <family val="1"/>
    </font>
    <font>
      <sz val="9"/>
      <color indexed="12"/>
      <name val="Times New Roman Cyr"/>
      <family val="1"/>
    </font>
    <font>
      <b/>
      <sz val="9"/>
      <color indexed="10"/>
      <name val="Times New Roman Cyr"/>
      <family val="1"/>
    </font>
    <font>
      <sz val="9"/>
      <color indexed="56"/>
      <name val="Times New Roman Cyr"/>
      <family val="1"/>
    </font>
    <font>
      <b/>
      <sz val="12"/>
      <name val="Times New Roman Cyr"/>
      <family val="0"/>
    </font>
    <font>
      <b/>
      <sz val="11"/>
      <name val="Times New Roman"/>
      <family val="1"/>
    </font>
    <font>
      <i/>
      <sz val="10"/>
      <name val="Times New Roman"/>
      <family val="1"/>
    </font>
    <font>
      <b/>
      <sz val="11"/>
      <name val="Times New Roman Cyr"/>
      <family val="0"/>
    </font>
    <font>
      <sz val="8"/>
      <name val="Tahoma"/>
      <family val="0"/>
    </font>
    <font>
      <b/>
      <sz val="8"/>
      <name val="Tahoma"/>
      <family val="0"/>
    </font>
    <font>
      <sz val="12"/>
      <color indexed="8"/>
      <name val="Times New Roman"/>
      <family val="1"/>
    </font>
    <font>
      <sz val="9"/>
      <color indexed="8"/>
      <name val="Times New Roman"/>
      <family val="1"/>
    </font>
    <font>
      <sz val="10"/>
      <name val="Times New Roman Cyr"/>
      <family val="1"/>
    </font>
    <font>
      <i/>
      <sz val="10"/>
      <name val="Times New Roman Cyr"/>
      <family val="1"/>
    </font>
    <font>
      <b/>
      <sz val="12"/>
      <name val="Times New Roman"/>
      <family val="1"/>
    </font>
    <font>
      <b/>
      <sz val="9"/>
      <name val="Times New Roman"/>
      <family val="1"/>
    </font>
    <font>
      <sz val="9"/>
      <name val="Times New Roman"/>
      <family val="1"/>
    </font>
    <font>
      <b/>
      <sz val="12"/>
      <color indexed="8"/>
      <name val="Times New Roman"/>
      <family val="1"/>
    </font>
    <font>
      <sz val="11"/>
      <name val="Times New Roman"/>
      <family val="1"/>
    </font>
    <font>
      <b/>
      <sz val="10"/>
      <name val="Times New Roman"/>
      <family val="1"/>
    </font>
    <font>
      <b/>
      <sz val="11"/>
      <color indexed="9"/>
      <name val="Times New Roman"/>
      <family val="1"/>
    </font>
    <font>
      <sz val="10"/>
      <color indexed="18"/>
      <name val="Times New Roman"/>
      <family val="1"/>
    </font>
    <font>
      <sz val="9"/>
      <color indexed="10"/>
      <name val="Times New Roman"/>
      <family val="1"/>
    </font>
    <font>
      <sz val="10"/>
      <name val="Times New Roman CYR"/>
      <family val="0"/>
    </font>
    <font>
      <b/>
      <sz val="10"/>
      <name val="Times New Roman CYR"/>
      <family val="0"/>
    </font>
    <font>
      <sz val="10"/>
      <color indexed="8"/>
      <name val="Times New Roman"/>
      <family val="1"/>
    </font>
    <font>
      <b/>
      <sz val="10"/>
      <color indexed="8"/>
      <name val="Times New Roman"/>
      <family val="1"/>
    </font>
    <font>
      <i/>
      <sz val="9"/>
      <name val="Times New Roman Cyr"/>
      <family val="0"/>
    </font>
    <font>
      <b/>
      <sz val="8"/>
      <name val="Arial Cyr"/>
      <family val="2"/>
    </font>
  </fonts>
  <fills count="3">
    <fill>
      <patternFill/>
    </fill>
    <fill>
      <patternFill patternType="gray125"/>
    </fill>
    <fill>
      <patternFill patternType="solid">
        <fgColor indexed="9"/>
        <bgColor indexed="64"/>
      </patternFill>
    </fill>
  </fills>
  <borders count="37">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style="thick"/>
      <right style="thick"/>
      <top style="thick"/>
      <bottom style="thick"/>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ck"/>
      <right>
        <color indexed="63"/>
      </right>
      <top style="thin"/>
      <bottom style="thin"/>
    </border>
    <border>
      <left>
        <color indexed="63"/>
      </left>
      <right style="thick"/>
      <top style="thin"/>
      <bottom style="thin"/>
    </border>
    <border>
      <left style="thin"/>
      <right style="thick"/>
      <top style="thin"/>
      <bottom style="thin"/>
    </border>
    <border>
      <left style="thick"/>
      <right style="thin"/>
      <top style="thick"/>
      <bottom style="thick"/>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ck"/>
      <top style="thick"/>
      <bottom style="medium"/>
    </border>
    <border>
      <left style="thick"/>
      <right style="thin"/>
      <top style="thick"/>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thick"/>
      <right>
        <color indexed="63"/>
      </right>
      <top>
        <color indexed="63"/>
      </top>
      <bottom style="thick"/>
    </border>
    <border>
      <left style="thick"/>
      <right style="thick"/>
      <top>
        <color indexed="63"/>
      </top>
      <bottom style="thick"/>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3">
    <xf numFmtId="0" fontId="0" fillId="0" borderId="0" xfId="0" applyAlignment="1">
      <alignment/>
    </xf>
    <xf numFmtId="0" fontId="6" fillId="0" borderId="0" xfId="0" applyFont="1" applyFill="1" applyAlignment="1">
      <alignment/>
    </xf>
    <xf numFmtId="1" fontId="6" fillId="0" borderId="0" xfId="0" applyNumberFormat="1" applyFont="1" applyFill="1" applyAlignment="1">
      <alignment/>
    </xf>
    <xf numFmtId="0" fontId="11" fillId="0" borderId="0" xfId="0" applyFont="1" applyFill="1" applyAlignment="1">
      <alignment/>
    </xf>
    <xf numFmtId="0" fontId="6" fillId="0" borderId="1" xfId="0" applyFont="1" applyFill="1" applyBorder="1" applyAlignment="1">
      <alignment/>
    </xf>
    <xf numFmtId="0" fontId="5" fillId="0" borderId="2"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0" xfId="0" applyNumberFormat="1" applyFont="1" applyFill="1" applyBorder="1" applyAlignment="1">
      <alignment horizontal="center" wrapText="1"/>
    </xf>
    <xf numFmtId="0" fontId="5" fillId="0" borderId="0" xfId="0" applyFont="1" applyFill="1" applyBorder="1" applyAlignment="1">
      <alignment horizontal="left"/>
    </xf>
    <xf numFmtId="164" fontId="5" fillId="0" borderId="0" xfId="0" applyNumberFormat="1" applyFont="1" applyBorder="1" applyAlignment="1">
      <alignment horizontal="right"/>
    </xf>
    <xf numFmtId="0" fontId="13" fillId="0" borderId="0" xfId="0" applyFont="1" applyAlignment="1">
      <alignment/>
    </xf>
    <xf numFmtId="0" fontId="15" fillId="0" borderId="0" xfId="0" applyFont="1" applyFill="1" applyAlignment="1">
      <alignment/>
    </xf>
    <xf numFmtId="0" fontId="6" fillId="0" borderId="0" xfId="0" applyNumberFormat="1" applyFont="1" applyFill="1" applyAlignment="1">
      <alignment horizontal="justify" vertical="top" wrapText="1"/>
    </xf>
    <xf numFmtId="0" fontId="0" fillId="0" borderId="0" xfId="0" applyFont="1" applyAlignment="1">
      <alignment horizontal="justify" vertical="top" wrapText="1"/>
    </xf>
    <xf numFmtId="0" fontId="12" fillId="0" borderId="0" xfId="0" applyFont="1" applyFill="1" applyAlignment="1">
      <alignment horizontal="left" vertical="justify"/>
    </xf>
    <xf numFmtId="0" fontId="7" fillId="0" borderId="1" xfId="0" applyFont="1" applyFill="1" applyBorder="1" applyAlignment="1">
      <alignment horizontal="justify" vertical="justify"/>
    </xf>
    <xf numFmtId="0" fontId="7" fillId="0" borderId="1" xfId="0" applyFont="1" applyFill="1" applyBorder="1" applyAlignment="1">
      <alignment horizontal="centerContinuous" vertical="justify"/>
    </xf>
    <xf numFmtId="0" fontId="6" fillId="0" borderId="1" xfId="0" applyFont="1" applyFill="1" applyBorder="1" applyAlignment="1">
      <alignment horizontal="center"/>
    </xf>
    <xf numFmtId="1" fontId="8" fillId="0" borderId="1" xfId="0" applyNumberFormat="1" applyFont="1" applyFill="1" applyBorder="1" applyAlignment="1">
      <alignment vertical="top" wrapText="1"/>
    </xf>
    <xf numFmtId="1" fontId="8" fillId="0" borderId="1" xfId="0" applyNumberFormat="1" applyFont="1" applyFill="1" applyBorder="1" applyAlignment="1">
      <alignment/>
    </xf>
    <xf numFmtId="164" fontId="6" fillId="0" borderId="1" xfId="0" applyNumberFormat="1" applyFont="1" applyFill="1" applyBorder="1" applyAlignment="1">
      <alignment vertical="top" wrapText="1"/>
    </xf>
    <xf numFmtId="1" fontId="6" fillId="0" borderId="1" xfId="0" applyNumberFormat="1" applyFont="1" applyFill="1" applyBorder="1" applyAlignment="1">
      <alignment/>
    </xf>
    <xf numFmtId="164" fontId="6" fillId="0" borderId="1" xfId="0" applyNumberFormat="1" applyFont="1" applyFill="1" applyBorder="1" applyAlignment="1">
      <alignment/>
    </xf>
    <xf numFmtId="0" fontId="7" fillId="0" borderId="1" xfId="0" applyFont="1" applyFill="1" applyBorder="1" applyAlignment="1">
      <alignment horizontal="right" vertical="justify"/>
    </xf>
    <xf numFmtId="1" fontId="9" fillId="0" borderId="1" xfId="0" applyNumberFormat="1" applyFont="1" applyFill="1" applyBorder="1" applyAlignment="1">
      <alignment/>
    </xf>
    <xf numFmtId="1" fontId="10" fillId="0" borderId="1" xfId="0" applyNumberFormat="1" applyFont="1" applyFill="1" applyBorder="1" applyAlignment="1">
      <alignment/>
    </xf>
    <xf numFmtId="164" fontId="7" fillId="0" borderId="1" xfId="0" applyNumberFormat="1" applyFont="1" applyFill="1" applyBorder="1" applyAlignment="1">
      <alignment/>
    </xf>
    <xf numFmtId="1" fontId="7" fillId="0" borderId="1" xfId="0" applyNumberFormat="1" applyFont="1" applyFill="1" applyBorder="1" applyAlignment="1">
      <alignment/>
    </xf>
    <xf numFmtId="0" fontId="7" fillId="0" borderId="1" xfId="0" applyFont="1" applyFill="1" applyBorder="1" applyAlignment="1">
      <alignment/>
    </xf>
    <xf numFmtId="1" fontId="10" fillId="0" borderId="1" xfId="0" applyNumberFormat="1" applyFont="1" applyFill="1" applyBorder="1" applyAlignment="1" quotePrefix="1">
      <alignment horizontal="right"/>
    </xf>
    <xf numFmtId="1" fontId="7" fillId="0" borderId="1" xfId="0" applyNumberFormat="1" applyFont="1" applyFill="1" applyBorder="1" applyAlignment="1" quotePrefix="1">
      <alignment horizontal="right"/>
    </xf>
    <xf numFmtId="0" fontId="7" fillId="0" borderId="1" xfId="0" applyFont="1" applyFill="1" applyBorder="1" applyAlignment="1">
      <alignment horizontal="left"/>
    </xf>
    <xf numFmtId="0" fontId="6" fillId="0" borderId="1" xfId="0" applyFont="1" applyFill="1" applyBorder="1" applyAlignment="1">
      <alignment horizontal="right"/>
    </xf>
    <xf numFmtId="164" fontId="11" fillId="0" borderId="1" xfId="0" applyNumberFormat="1" applyFont="1" applyFill="1" applyBorder="1" applyAlignment="1">
      <alignment/>
    </xf>
    <xf numFmtId="1" fontId="11" fillId="0" borderId="1" xfId="0" applyNumberFormat="1" applyFont="1" applyFill="1" applyBorder="1" applyAlignment="1">
      <alignment/>
    </xf>
    <xf numFmtId="0" fontId="19" fillId="0" borderId="0" xfId="0" applyFont="1" applyBorder="1" applyAlignment="1">
      <alignment wrapText="1"/>
    </xf>
    <xf numFmtId="0" fontId="20" fillId="0" borderId="0" xfId="0" applyFont="1" applyAlignment="1">
      <alignment/>
    </xf>
    <xf numFmtId="0" fontId="20" fillId="0" borderId="0" xfId="0" applyFont="1" applyFill="1" applyAlignment="1">
      <alignment horizontal="center"/>
    </xf>
    <xf numFmtId="164" fontId="20" fillId="0" borderId="0" xfId="0" applyNumberFormat="1" applyFont="1" applyFill="1" applyAlignment="1">
      <alignment horizontal="center" wrapText="1"/>
    </xf>
    <xf numFmtId="0" fontId="20" fillId="0" borderId="0" xfId="0" applyFont="1" applyFill="1" applyAlignment="1">
      <alignment wrapText="1"/>
    </xf>
    <xf numFmtId="0" fontId="5" fillId="0" borderId="0" xfId="0" applyFont="1" applyAlignment="1">
      <alignment wrapText="1"/>
    </xf>
    <xf numFmtId="0" fontId="5" fillId="0" borderId="0" xfId="0" applyFont="1" applyBorder="1" applyAlignment="1">
      <alignment wrapText="1"/>
    </xf>
    <xf numFmtId="49" fontId="5" fillId="0" borderId="0" xfId="0" applyNumberFormat="1" applyFont="1" applyAlignment="1">
      <alignment horizontal="center"/>
    </xf>
    <xf numFmtId="0" fontId="5" fillId="0" borderId="0" xfId="0" applyFont="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49" fontId="5" fillId="0" borderId="0" xfId="0" applyNumberFormat="1" applyFont="1" applyBorder="1" applyAlignment="1">
      <alignment horizontal="center"/>
    </xf>
    <xf numFmtId="49" fontId="5" fillId="0" borderId="2" xfId="0" applyNumberFormat="1" applyFont="1" applyBorder="1" applyAlignment="1">
      <alignment horizontal="center"/>
    </xf>
    <xf numFmtId="0" fontId="20" fillId="0" borderId="0" xfId="0" applyFont="1" applyAlignment="1">
      <alignment vertical="center"/>
    </xf>
    <xf numFmtId="0" fontId="20" fillId="0" borderId="0" xfId="0" applyFont="1" applyAlignment="1">
      <alignment horizontal="centerContinuous" wrapText="1"/>
    </xf>
    <xf numFmtId="49" fontId="20" fillId="0" borderId="0" xfId="0" applyNumberFormat="1" applyFont="1" applyAlignment="1">
      <alignment horizontal="centerContinuous" wrapText="1"/>
    </xf>
    <xf numFmtId="49" fontId="20" fillId="0" borderId="0" xfId="0" applyNumberFormat="1" applyFont="1" applyAlignment="1">
      <alignment horizontal="center"/>
    </xf>
    <xf numFmtId="0" fontId="22" fillId="0" borderId="0" xfId="0" applyFont="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horizontal="center"/>
    </xf>
    <xf numFmtId="0" fontId="23" fillId="0" borderId="0" xfId="0" applyFont="1" applyFill="1" applyAlignment="1" quotePrefix="1">
      <alignment horizontal="left"/>
    </xf>
    <xf numFmtId="0" fontId="5" fillId="0" borderId="0" xfId="0" applyFont="1" applyAlignment="1">
      <alignment vertical="top" wrapText="1"/>
    </xf>
    <xf numFmtId="0" fontId="5" fillId="0" borderId="0" xfId="0" applyFont="1" applyBorder="1" applyAlignment="1">
      <alignment/>
    </xf>
    <xf numFmtId="0" fontId="22" fillId="0" borderId="0" xfId="0" applyFont="1" applyAlignment="1">
      <alignment/>
    </xf>
    <xf numFmtId="0" fontId="19" fillId="0" borderId="0" xfId="0" applyFont="1" applyAlignment="1">
      <alignment/>
    </xf>
    <xf numFmtId="0" fontId="25" fillId="0" borderId="0" xfId="0" applyFont="1" applyAlignment="1">
      <alignment horizontal="left"/>
    </xf>
    <xf numFmtId="0" fontId="18" fillId="0" borderId="0" xfId="0" applyFont="1" applyAlignment="1">
      <alignment/>
    </xf>
    <xf numFmtId="0" fontId="22" fillId="0" borderId="0" xfId="0" applyFont="1" applyFill="1" applyAlignment="1" quotePrefix="1">
      <alignment/>
    </xf>
    <xf numFmtId="0" fontId="4" fillId="0" borderId="0" xfId="0" applyFont="1" applyFill="1" applyAlignment="1">
      <alignment/>
    </xf>
    <xf numFmtId="49" fontId="22" fillId="0" borderId="0" xfId="0" applyNumberFormat="1" applyFont="1" applyAlignment="1">
      <alignment horizontal="right"/>
    </xf>
    <xf numFmtId="49" fontId="22" fillId="0" borderId="0" xfId="0" applyNumberFormat="1" applyFont="1" applyAlignment="1">
      <alignment horizontal="center"/>
    </xf>
    <xf numFmtId="49" fontId="5" fillId="0" borderId="0" xfId="0" applyNumberFormat="1" applyFont="1" applyAlignment="1">
      <alignment horizontal="left"/>
    </xf>
    <xf numFmtId="0" fontId="27" fillId="0" borderId="0" xfId="0" applyFont="1" applyBorder="1" applyAlignment="1">
      <alignment/>
    </xf>
    <xf numFmtId="0" fontId="5" fillId="0" borderId="3" xfId="0" applyFont="1" applyBorder="1" applyAlignment="1">
      <alignment horizontal="center"/>
    </xf>
    <xf numFmtId="0" fontId="5" fillId="0" borderId="4" xfId="0" applyFont="1" applyBorder="1" applyAlignment="1">
      <alignment horizontal="center"/>
    </xf>
    <xf numFmtId="16" fontId="5" fillId="0" borderId="0" xfId="0" applyNumberFormat="1" applyFont="1" applyAlignment="1">
      <alignment horizontal="center"/>
    </xf>
    <xf numFmtId="164" fontId="5" fillId="0" borderId="0" xfId="0" applyNumberFormat="1" applyFont="1" applyAlignment="1">
      <alignment/>
    </xf>
    <xf numFmtId="164" fontId="26" fillId="0" borderId="0" xfId="0" applyNumberFormat="1" applyFont="1" applyBorder="1" applyAlignment="1">
      <alignment horizontal="center"/>
    </xf>
    <xf numFmtId="164" fontId="26" fillId="0" borderId="0" xfId="0" applyNumberFormat="1" applyFont="1" applyBorder="1" applyAlignment="1">
      <alignment/>
    </xf>
    <xf numFmtId="0" fontId="5" fillId="0" borderId="0" xfId="0" applyFont="1" applyAlignment="1">
      <alignment horizontal="center" wrapText="1"/>
    </xf>
    <xf numFmtId="0" fontId="5" fillId="0" borderId="0" xfId="0" applyFont="1" applyAlignment="1">
      <alignment horizontal="left" wrapText="1"/>
    </xf>
    <xf numFmtId="0" fontId="5" fillId="0" borderId="0" xfId="0" applyFont="1" applyBorder="1" applyAlignment="1">
      <alignment horizontal="left" wrapText="1"/>
    </xf>
    <xf numFmtId="164" fontId="13" fillId="0" borderId="0" xfId="0" applyNumberFormat="1" applyFont="1" applyBorder="1" applyAlignment="1">
      <alignment/>
    </xf>
    <xf numFmtId="0" fontId="26" fillId="0" borderId="0" xfId="0" applyFont="1" applyBorder="1" applyAlignment="1">
      <alignment/>
    </xf>
    <xf numFmtId="164" fontId="28" fillId="0" borderId="0" xfId="0" applyNumberFormat="1" applyFont="1" applyBorder="1" applyAlignment="1">
      <alignment/>
    </xf>
    <xf numFmtId="0" fontId="5" fillId="0" borderId="0" xfId="0" applyFont="1" applyBorder="1" applyAlignment="1">
      <alignment horizontal="left"/>
    </xf>
    <xf numFmtId="0" fontId="5" fillId="0" borderId="0" xfId="0" applyFont="1" applyBorder="1" applyAlignment="1">
      <alignment horizontal="center"/>
    </xf>
    <xf numFmtId="0" fontId="27" fillId="0" borderId="0" xfId="0" applyFont="1" applyBorder="1" applyAlignment="1">
      <alignment horizontal="center"/>
    </xf>
    <xf numFmtId="0" fontId="29" fillId="0" borderId="0" xfId="0" applyFont="1" applyAlignment="1">
      <alignment/>
    </xf>
    <xf numFmtId="0" fontId="26" fillId="0" borderId="0" xfId="0" applyFont="1" applyAlignment="1">
      <alignment/>
    </xf>
    <xf numFmtId="0" fontId="27" fillId="0" borderId="0" xfId="0" applyFont="1" applyAlignment="1">
      <alignment/>
    </xf>
    <xf numFmtId="0" fontId="5" fillId="0" borderId="1" xfId="0" applyFont="1" applyBorder="1" applyAlignment="1">
      <alignment/>
    </xf>
    <xf numFmtId="0" fontId="23" fillId="0" borderId="1" xfId="0" applyFont="1" applyFill="1" applyBorder="1" applyAlignment="1">
      <alignment horizontal="centerContinuous" vertical="justify"/>
    </xf>
    <xf numFmtId="164" fontId="5" fillId="0" borderId="1" xfId="0" applyNumberFormat="1" applyFont="1" applyBorder="1" applyAlignment="1">
      <alignment/>
    </xf>
    <xf numFmtId="0" fontId="5" fillId="0" borderId="1" xfId="0" applyFont="1" applyFill="1" applyBorder="1" applyAlignment="1">
      <alignment/>
    </xf>
    <xf numFmtId="0" fontId="24" fillId="0" borderId="1" xfId="0" applyFont="1" applyFill="1" applyBorder="1" applyAlignment="1">
      <alignment horizontal="justify" vertical="justify"/>
    </xf>
    <xf numFmtId="0" fontId="27" fillId="0" borderId="1" xfId="0" applyFont="1" applyBorder="1" applyAlignment="1">
      <alignment/>
    </xf>
    <xf numFmtId="0" fontId="5" fillId="0" borderId="1" xfId="0" applyFont="1" applyBorder="1" applyAlignment="1">
      <alignment horizontal="center"/>
    </xf>
    <xf numFmtId="49" fontId="5" fillId="0" borderId="1" xfId="0" applyNumberFormat="1" applyFont="1" applyBorder="1" applyAlignment="1">
      <alignment horizontal="center"/>
    </xf>
    <xf numFmtId="0" fontId="5" fillId="0" borderId="1" xfId="0" applyFont="1" applyBorder="1" applyAlignment="1">
      <alignment wrapText="1"/>
    </xf>
    <xf numFmtId="0" fontId="27" fillId="0" borderId="0" xfId="0" applyFont="1" applyAlignment="1">
      <alignment horizontal="left"/>
    </xf>
    <xf numFmtId="0" fontId="27" fillId="0" borderId="1" xfId="0" applyFont="1" applyBorder="1" applyAlignment="1">
      <alignment horizontal="center" vertical="top" wrapText="1"/>
    </xf>
    <xf numFmtId="0" fontId="5" fillId="0" borderId="5" xfId="0" applyFont="1" applyBorder="1" applyAlignment="1">
      <alignment/>
    </xf>
    <xf numFmtId="0" fontId="27" fillId="0" borderId="1" xfId="0" applyFont="1" applyFill="1" applyBorder="1" applyAlignment="1">
      <alignment/>
    </xf>
    <xf numFmtId="0" fontId="5" fillId="0" borderId="6" xfId="0" applyFont="1" applyBorder="1" applyAlignment="1">
      <alignment/>
    </xf>
    <xf numFmtId="0" fontId="5" fillId="0" borderId="7" xfId="0" applyFont="1" applyBorder="1" applyAlignment="1">
      <alignment/>
    </xf>
    <xf numFmtId="0" fontId="23" fillId="0" borderId="1" xfId="0" applyFont="1" applyBorder="1" applyAlignment="1">
      <alignment horizontal="center" vertical="top" wrapText="1"/>
    </xf>
    <xf numFmtId="0" fontId="5" fillId="0" borderId="0" xfId="0" applyFont="1" applyAlignment="1">
      <alignment horizontal="center" vertical="top" wrapText="1"/>
    </xf>
    <xf numFmtId="0" fontId="27" fillId="0" borderId="0" xfId="0" applyFont="1" applyAlignment="1">
      <alignment horizontal="center" vertical="top" wrapText="1"/>
    </xf>
    <xf numFmtId="0" fontId="5" fillId="0" borderId="0" xfId="0" applyFont="1" applyAlignment="1">
      <alignment vertical="top"/>
    </xf>
    <xf numFmtId="0" fontId="24" fillId="0" borderId="1" xfId="0" applyFont="1" applyBorder="1" applyAlignment="1">
      <alignment/>
    </xf>
    <xf numFmtId="0" fontId="24" fillId="0" borderId="1" xfId="0" applyFont="1" applyBorder="1" applyAlignment="1">
      <alignment vertical="justify"/>
    </xf>
    <xf numFmtId="0" fontId="24" fillId="0" borderId="1" xfId="0" applyFont="1" applyBorder="1" applyAlignment="1" quotePrefix="1">
      <alignment horizontal="left"/>
    </xf>
    <xf numFmtId="0" fontId="24" fillId="0" borderId="1" xfId="0" applyFont="1" applyBorder="1" applyAlignment="1">
      <alignment/>
    </xf>
    <xf numFmtId="0" fontId="23" fillId="0" borderId="1" xfId="0" applyFont="1" applyBorder="1" applyAlignment="1">
      <alignment/>
    </xf>
    <xf numFmtId="0" fontId="23" fillId="0" borderId="0" xfId="0" applyFont="1" applyAlignment="1">
      <alignment/>
    </xf>
    <xf numFmtId="0" fontId="22" fillId="0" borderId="0" xfId="0" applyFont="1" applyAlignment="1">
      <alignment horizontal="left"/>
    </xf>
    <xf numFmtId="0" fontId="5" fillId="0" borderId="8" xfId="0" applyFont="1" applyBorder="1" applyAlignment="1">
      <alignment/>
    </xf>
    <xf numFmtId="0" fontId="27" fillId="0" borderId="6" xfId="0" applyFont="1" applyBorder="1" applyAlignment="1">
      <alignment/>
    </xf>
    <xf numFmtId="0" fontId="27" fillId="0" borderId="7" xfId="0" applyFont="1" applyBorder="1" applyAlignment="1">
      <alignment/>
    </xf>
    <xf numFmtId="0" fontId="5" fillId="2" borderId="0" xfId="0" applyFont="1" applyFill="1" applyBorder="1" applyAlignment="1">
      <alignment horizontal="centerContinuous" vertical="justify"/>
    </xf>
    <xf numFmtId="0" fontId="5" fillId="0" borderId="0" xfId="0" applyFont="1" applyAlignment="1">
      <alignment horizontal="centerContinuous" vertical="justify"/>
    </xf>
    <xf numFmtId="0" fontId="22" fillId="0" borderId="0" xfId="0" applyFont="1" applyAlignment="1">
      <alignment wrapText="1"/>
    </xf>
    <xf numFmtId="0" fontId="27" fillId="0" borderId="1" xfId="0" applyFont="1" applyBorder="1" applyAlignment="1">
      <alignment horizontal="left" wrapText="1"/>
    </xf>
    <xf numFmtId="0" fontId="5" fillId="0" borderId="1" xfId="0" applyFont="1" applyBorder="1" applyAlignment="1">
      <alignment horizontal="left" wrapText="1"/>
    </xf>
    <xf numFmtId="0" fontId="5" fillId="0" borderId="9" xfId="0" applyFont="1" applyBorder="1" applyAlignment="1">
      <alignment/>
    </xf>
    <xf numFmtId="0" fontId="27" fillId="0" borderId="4" xfId="0" applyFont="1" applyBorder="1" applyAlignment="1">
      <alignment/>
    </xf>
    <xf numFmtId="0" fontId="20" fillId="0" borderId="0" xfId="0" applyFont="1" applyBorder="1" applyAlignment="1">
      <alignment horizontal="center"/>
    </xf>
    <xf numFmtId="49" fontId="20" fillId="0" borderId="0" xfId="0" applyNumberFormat="1" applyFont="1" applyBorder="1" applyAlignment="1">
      <alignment horizontal="center"/>
    </xf>
    <xf numFmtId="0" fontId="27" fillId="0" borderId="1" xfId="0" applyFont="1" applyBorder="1" applyAlignment="1">
      <alignment horizontal="center" vertical="top"/>
    </xf>
    <xf numFmtId="0" fontId="5" fillId="0" borderId="1" xfId="0" applyFont="1" applyBorder="1" applyAlignment="1">
      <alignment/>
    </xf>
    <xf numFmtId="0" fontId="20" fillId="0" borderId="0" xfId="0" applyFont="1" applyFill="1" applyAlignment="1">
      <alignment/>
    </xf>
    <xf numFmtId="0" fontId="14" fillId="0" borderId="0" xfId="0" applyFont="1" applyAlignment="1">
      <alignment/>
    </xf>
    <xf numFmtId="0" fontId="20" fillId="0" borderId="0" xfId="0" applyFont="1" applyBorder="1" applyAlignment="1">
      <alignment/>
    </xf>
    <xf numFmtId="0" fontId="33" fillId="0" borderId="0" xfId="0" applyFont="1" applyBorder="1" applyAlignment="1">
      <alignment wrapText="1"/>
    </xf>
    <xf numFmtId="0" fontId="33" fillId="0" borderId="0" xfId="0" applyFont="1" applyAlignment="1">
      <alignment/>
    </xf>
    <xf numFmtId="0" fontId="33" fillId="0" borderId="1" xfId="0" applyFont="1" applyBorder="1" applyAlignment="1">
      <alignment horizontal="center" vertical="top" wrapText="1"/>
    </xf>
    <xf numFmtId="0" fontId="14" fillId="0" borderId="2" xfId="0" applyFont="1" applyBorder="1" applyAlignment="1">
      <alignment/>
    </xf>
    <xf numFmtId="0" fontId="5" fillId="0" borderId="1" xfId="0" applyFont="1" applyBorder="1" applyAlignment="1">
      <alignment horizontal="center" wrapText="1"/>
    </xf>
    <xf numFmtId="0" fontId="14" fillId="0" borderId="0" xfId="0" applyFont="1" applyBorder="1" applyAlignment="1">
      <alignment horizontal="right"/>
    </xf>
    <xf numFmtId="0" fontId="5" fillId="0" borderId="1" xfId="0" applyFont="1" applyFill="1" applyBorder="1" applyAlignment="1">
      <alignment horizontal="center"/>
    </xf>
    <xf numFmtId="0" fontId="24" fillId="0" borderId="1" xfId="0" applyFont="1" applyFill="1" applyBorder="1" applyAlignment="1" quotePrefix="1">
      <alignment horizontal="centerContinuous" vertical="justify"/>
    </xf>
    <xf numFmtId="0" fontId="24" fillId="0" borderId="1" xfId="0" applyFont="1" applyFill="1" applyBorder="1" applyAlignment="1">
      <alignment horizontal="centerContinuous" vertical="justify"/>
    </xf>
    <xf numFmtId="0" fontId="24" fillId="0" borderId="1" xfId="0" applyFont="1" applyBorder="1" applyAlignment="1">
      <alignment horizontal="justify" vertical="justify"/>
    </xf>
    <xf numFmtId="0" fontId="24" fillId="0" borderId="1" xfId="0" applyFont="1" applyBorder="1" applyAlignment="1" quotePrefix="1">
      <alignment horizontal="left" vertical="justify"/>
    </xf>
    <xf numFmtId="0" fontId="32" fillId="0" borderId="10" xfId="0" applyFont="1" applyBorder="1" applyAlignment="1">
      <alignment horizontal="centerContinuous" vertical="top" wrapText="1"/>
    </xf>
    <xf numFmtId="0" fontId="32" fillId="0" borderId="10" xfId="0" applyFont="1" applyBorder="1" applyAlignment="1">
      <alignment horizontal="center" vertical="top" wrapText="1"/>
    </xf>
    <xf numFmtId="0" fontId="32" fillId="0" borderId="11" xfId="0" applyFont="1" applyBorder="1" applyAlignment="1">
      <alignment horizontal="centerContinuous" vertical="top" wrapText="1"/>
    </xf>
    <xf numFmtId="0" fontId="32" fillId="0" borderId="12" xfId="0" applyFont="1" applyBorder="1" applyAlignment="1">
      <alignment horizontal="centerContinuous" vertical="top" wrapText="1"/>
    </xf>
    <xf numFmtId="0" fontId="32" fillId="0" borderId="2" xfId="0" applyFont="1" applyBorder="1" applyAlignment="1">
      <alignment/>
    </xf>
    <xf numFmtId="0" fontId="32" fillId="0" borderId="13" xfId="0" applyFont="1" applyBorder="1" applyAlignment="1">
      <alignment wrapText="1"/>
    </xf>
    <xf numFmtId="0" fontId="32" fillId="0" borderId="13" xfId="0" applyFont="1" applyBorder="1" applyAlignment="1">
      <alignment/>
    </xf>
    <xf numFmtId="0" fontId="32" fillId="0" borderId="14" xfId="0" applyFont="1" applyBorder="1" applyAlignment="1">
      <alignment horizontal="center" vertical="top" wrapText="1"/>
    </xf>
    <xf numFmtId="0" fontId="32" fillId="0" borderId="15" xfId="0" applyFont="1" applyBorder="1" applyAlignment="1">
      <alignment horizontal="center" vertical="top" wrapText="1"/>
    </xf>
    <xf numFmtId="0" fontId="34" fillId="0" borderId="1" xfId="0" applyFont="1" applyBorder="1" applyAlignment="1">
      <alignment horizontal="center" vertical="top" wrapText="1"/>
    </xf>
    <xf numFmtId="0" fontId="5" fillId="0" borderId="1" xfId="0"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0" fillId="0" borderId="0" xfId="0" applyAlignment="1">
      <alignment horizontal="justify" vertical="top" wrapText="1"/>
    </xf>
    <xf numFmtId="0" fontId="27" fillId="0" borderId="1" xfId="0" applyFont="1" applyFill="1" applyBorder="1" applyAlignment="1" quotePrefix="1">
      <alignment horizontal="left" vertical="top" wrapText="1"/>
    </xf>
    <xf numFmtId="0" fontId="5" fillId="0" borderId="0" xfId="0" applyFont="1" applyAlignment="1">
      <alignment horizontal="center" vertical="top"/>
    </xf>
    <xf numFmtId="0" fontId="24" fillId="0" borderId="1" xfId="0" applyFont="1" applyBorder="1" applyAlignment="1">
      <alignment horizontal="center"/>
    </xf>
    <xf numFmtId="0" fontId="5" fillId="0" borderId="16" xfId="0" applyFont="1" applyBorder="1" applyAlignment="1">
      <alignment wrapText="1"/>
    </xf>
    <xf numFmtId="0" fontId="4" fillId="0" borderId="0" xfId="0" applyFont="1" applyAlignment="1">
      <alignment horizontal="left" wrapText="1"/>
    </xf>
    <xf numFmtId="0" fontId="22" fillId="0" borderId="0" xfId="0" applyFont="1" applyAlignment="1">
      <alignment horizontal="left" wrapText="1"/>
    </xf>
    <xf numFmtId="0" fontId="5" fillId="0" borderId="0" xfId="0" applyNumberFormat="1" applyFont="1" applyAlignment="1">
      <alignment horizontal="left" wrapText="1"/>
    </xf>
    <xf numFmtId="0" fontId="22" fillId="0" borderId="0" xfId="0" applyFont="1" applyAlignment="1">
      <alignment horizontal="center" wrapText="1"/>
    </xf>
    <xf numFmtId="0" fontId="14" fillId="0" borderId="0" xfId="0" applyNumberFormat="1" applyFont="1" applyAlignment="1">
      <alignment horizontal="left" wrapText="1"/>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27" fillId="0" borderId="20" xfId="0" applyFont="1" applyBorder="1" applyAlignment="1">
      <alignment/>
    </xf>
    <xf numFmtId="0" fontId="5" fillId="0" borderId="1" xfId="0" applyFont="1" applyBorder="1" applyAlignment="1">
      <alignment horizontal="justify" vertical="justify"/>
    </xf>
    <xf numFmtId="0" fontId="27" fillId="0" borderId="0" xfId="0" applyFont="1" applyAlignment="1">
      <alignment horizontal="justify" vertical="justify"/>
    </xf>
    <xf numFmtId="0" fontId="5" fillId="0" borderId="0" xfId="0" applyFont="1" applyFill="1" applyBorder="1" applyAlignment="1">
      <alignment horizontal="justify" vertical="top" wrapText="1"/>
    </xf>
    <xf numFmtId="0" fontId="27"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27" fillId="0" borderId="6" xfId="0" applyFont="1" applyBorder="1" applyAlignment="1">
      <alignment horizontal="justify" vertical="justify"/>
    </xf>
    <xf numFmtId="0" fontId="5" fillId="0" borderId="24" xfId="0" applyFont="1" applyBorder="1" applyAlignment="1">
      <alignment/>
    </xf>
    <xf numFmtId="0" fontId="5" fillId="0" borderId="25" xfId="0" applyFont="1" applyBorder="1" applyAlignment="1">
      <alignment/>
    </xf>
    <xf numFmtId="0" fontId="27" fillId="0" borderId="1" xfId="0" applyFont="1" applyFill="1" applyBorder="1" applyAlignment="1">
      <alignment horizontal="center" vertical="justify"/>
    </xf>
    <xf numFmtId="1" fontId="5" fillId="0" borderId="0" xfId="0" applyNumberFormat="1" applyFont="1" applyAlignment="1">
      <alignment/>
    </xf>
    <xf numFmtId="0" fontId="22" fillId="0" borderId="0" xfId="0" applyFont="1" applyAlignment="1">
      <alignment horizontal="right"/>
    </xf>
    <xf numFmtId="0" fontId="5" fillId="0" borderId="1" xfId="0" applyFont="1" applyFill="1" applyBorder="1" applyAlignment="1">
      <alignment horizontal="center" vertical="justify"/>
    </xf>
    <xf numFmtId="0" fontId="27" fillId="0" borderId="1" xfId="0" applyFont="1" applyBorder="1" applyAlignment="1">
      <alignment horizontal="left"/>
    </xf>
    <xf numFmtId="1" fontId="5" fillId="0" borderId="1" xfId="0" applyNumberFormat="1" applyFont="1" applyBorder="1" applyAlignment="1">
      <alignment horizontal="center" vertical="top" wrapText="1"/>
    </xf>
    <xf numFmtId="0" fontId="27" fillId="0" borderId="26" xfId="0" applyFont="1" applyBorder="1" applyAlignment="1">
      <alignment horizontal="center" wrapText="1"/>
    </xf>
    <xf numFmtId="0" fontId="27" fillId="0" borderId="26" xfId="0" applyFont="1" applyBorder="1" applyAlignment="1">
      <alignment horizontal="center" vertical="top" wrapText="1"/>
    </xf>
    <xf numFmtId="0" fontId="27" fillId="0" borderId="2" xfId="0" applyFont="1" applyBorder="1" applyAlignment="1">
      <alignment/>
    </xf>
    <xf numFmtId="0" fontId="27" fillId="0" borderId="27" xfId="0" applyFont="1" applyBorder="1" applyAlignment="1">
      <alignment horizontal="center" vertical="center"/>
    </xf>
    <xf numFmtId="0" fontId="27" fillId="0" borderId="27" xfId="0" applyFont="1" applyBorder="1" applyAlignment="1">
      <alignment horizontal="center" vertical="top" wrapText="1"/>
    </xf>
    <xf numFmtId="0" fontId="27" fillId="0" borderId="4" xfId="0" applyFont="1" applyBorder="1" applyAlignment="1">
      <alignment horizontal="center" vertical="center"/>
    </xf>
    <xf numFmtId="0" fontId="6" fillId="0" borderId="0" xfId="0" applyFont="1" applyFill="1" applyBorder="1" applyAlignment="1">
      <alignment/>
    </xf>
    <xf numFmtId="49" fontId="6" fillId="0" borderId="1"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Fill="1" applyBorder="1" applyAlignment="1">
      <alignment horizontal="center"/>
    </xf>
    <xf numFmtId="0" fontId="35" fillId="0" borderId="0" xfId="0" applyFont="1" applyFill="1" applyAlignment="1">
      <alignment/>
    </xf>
    <xf numFmtId="0" fontId="23" fillId="0" borderId="4" xfId="0" applyFont="1" applyBorder="1" applyAlignment="1">
      <alignment horizontal="center" vertical="top" wrapText="1"/>
    </xf>
    <xf numFmtId="0" fontId="6" fillId="0" borderId="16" xfId="0" applyFont="1" applyFill="1" applyBorder="1" applyAlignment="1">
      <alignment horizontal="center" vertical="justify"/>
    </xf>
    <xf numFmtId="0" fontId="6" fillId="0" borderId="16" xfId="0" applyFont="1" applyFill="1" applyBorder="1" applyAlignment="1">
      <alignment horizontal="center" vertical="center"/>
    </xf>
    <xf numFmtId="0" fontId="6" fillId="0" borderId="16" xfId="0" applyFont="1" applyFill="1" applyBorder="1" applyAlignment="1" quotePrefix="1">
      <alignment horizontal="center" vertical="justify"/>
    </xf>
    <xf numFmtId="0" fontId="7" fillId="0" borderId="4" xfId="0" applyFont="1" applyFill="1" applyBorder="1" applyAlignment="1">
      <alignment horizontal="center" vertical="justify"/>
    </xf>
    <xf numFmtId="0" fontId="7" fillId="0" borderId="4" xfId="0" applyFont="1" applyFill="1" applyBorder="1" applyAlignment="1" quotePrefix="1">
      <alignment horizontal="center" vertical="top" wrapText="1"/>
    </xf>
    <xf numFmtId="0" fontId="7" fillId="0" borderId="4" xfId="0" applyFont="1" applyFill="1" applyBorder="1" applyAlignment="1">
      <alignment horizontal="center" vertical="top" wrapText="1"/>
    </xf>
    <xf numFmtId="0" fontId="6" fillId="0" borderId="1" xfId="0" applyFont="1" applyFill="1" applyBorder="1" applyAlignment="1">
      <alignment horizontal="right" vertical="justify"/>
    </xf>
    <xf numFmtId="0" fontId="7" fillId="0" borderId="1" xfId="0" applyFont="1" applyFill="1" applyBorder="1" applyAlignment="1">
      <alignment horizontal="left" vertical="justify"/>
    </xf>
    <xf numFmtId="0" fontId="5" fillId="0" borderId="28" xfId="0" applyFont="1" applyBorder="1" applyAlignment="1">
      <alignment horizontal="center"/>
    </xf>
    <xf numFmtId="0" fontId="27" fillId="0" borderId="2" xfId="0" applyFont="1" applyBorder="1" applyAlignment="1">
      <alignment horizontal="centerContinuous" vertical="center" wrapText="1"/>
    </xf>
    <xf numFmtId="49" fontId="14" fillId="0" borderId="2" xfId="0" applyNumberFormat="1" applyFont="1" applyBorder="1" applyAlignment="1">
      <alignment horizontal="center"/>
    </xf>
    <xf numFmtId="0" fontId="27" fillId="0" borderId="28" xfId="0" applyFont="1" applyBorder="1" applyAlignment="1">
      <alignment vertical="center" wrapText="1"/>
    </xf>
    <xf numFmtId="0" fontId="5" fillId="0" borderId="6" xfId="0" applyFont="1" applyBorder="1" applyAlignment="1">
      <alignment horizontal="center" wrapText="1"/>
    </xf>
    <xf numFmtId="1" fontId="5" fillId="0" borderId="5" xfId="0" applyNumberFormat="1" applyFont="1" applyBorder="1" applyAlignment="1">
      <alignment horizontal="center" vertical="top" wrapText="1"/>
    </xf>
    <xf numFmtId="1" fontId="27" fillId="0" borderId="28" xfId="0" applyNumberFormat="1" applyFont="1" applyFill="1" applyBorder="1" applyAlignment="1">
      <alignment horizontal="right" wrapText="1"/>
    </xf>
    <xf numFmtId="0" fontId="27" fillId="0" borderId="4" xfId="0" applyFont="1" applyBorder="1" applyAlignment="1">
      <alignment wrapText="1"/>
    </xf>
    <xf numFmtId="0" fontId="31" fillId="0" borderId="0" xfId="0" applyFont="1" applyBorder="1" applyAlignment="1">
      <alignment horizontal="left" wrapText="1"/>
    </xf>
    <xf numFmtId="0" fontId="32" fillId="0" borderId="0" xfId="0" applyFont="1" applyBorder="1" applyAlignment="1">
      <alignment horizontal="center" vertical="top"/>
    </xf>
    <xf numFmtId="0" fontId="22" fillId="0" borderId="5" xfId="0" applyFont="1" applyBorder="1" applyAlignment="1">
      <alignment horizontal="left"/>
    </xf>
    <xf numFmtId="0" fontId="22" fillId="0" borderId="16" xfId="0" applyFont="1" applyBorder="1" applyAlignment="1">
      <alignment horizontal="left"/>
    </xf>
    <xf numFmtId="0" fontId="5" fillId="0" borderId="6" xfId="0" applyFont="1" applyBorder="1" applyAlignment="1">
      <alignment wrapText="1"/>
    </xf>
    <xf numFmtId="0" fontId="27" fillId="0" borderId="9" xfId="0" applyFont="1" applyBorder="1" applyAlignment="1">
      <alignment horizontal="center" vertical="top" wrapText="1"/>
    </xf>
    <xf numFmtId="0" fontId="34" fillId="0" borderId="0" xfId="0" applyFont="1" applyBorder="1" applyAlignment="1">
      <alignment horizontal="center" vertical="top" wrapText="1"/>
    </xf>
    <xf numFmtId="0" fontId="33" fillId="0" borderId="0" xfId="0" applyFont="1" applyBorder="1" applyAlignment="1">
      <alignment horizontal="center" vertical="top" wrapText="1"/>
    </xf>
    <xf numFmtId="0" fontId="20" fillId="0" borderId="2" xfId="0" applyFont="1" applyBorder="1" applyAlignment="1">
      <alignment/>
    </xf>
    <xf numFmtId="0" fontId="5" fillId="0" borderId="11" xfId="0" applyFont="1" applyBorder="1" applyAlignment="1">
      <alignment/>
    </xf>
    <xf numFmtId="0" fontId="5" fillId="0" borderId="16" xfId="0" applyFont="1" applyBorder="1" applyAlignment="1">
      <alignment/>
    </xf>
    <xf numFmtId="0" fontId="22" fillId="0" borderId="16" xfId="0" applyFont="1" applyBorder="1" applyAlignment="1">
      <alignment wrapText="1"/>
    </xf>
    <xf numFmtId="0" fontId="27" fillId="0" borderId="29" xfId="0" applyFont="1" applyBorder="1" applyAlignment="1">
      <alignment/>
    </xf>
    <xf numFmtId="0" fontId="27" fillId="0" borderId="30" xfId="0" applyFont="1" applyBorder="1" applyAlignment="1">
      <alignment/>
    </xf>
    <xf numFmtId="0" fontId="5" fillId="0" borderId="15" xfId="0" applyFont="1" applyBorder="1" applyAlignment="1">
      <alignment/>
    </xf>
    <xf numFmtId="0" fontId="5" fillId="0" borderId="14" xfId="0" applyFont="1" applyBorder="1" applyAlignment="1">
      <alignment/>
    </xf>
    <xf numFmtId="0" fontId="27" fillId="0" borderId="1" xfId="0" applyFont="1" applyBorder="1" applyAlignment="1">
      <alignment vertical="top" wrapText="1"/>
    </xf>
    <xf numFmtId="0" fontId="31" fillId="0" borderId="3" xfId="0" applyFont="1" applyBorder="1" applyAlignment="1">
      <alignment horizontal="center"/>
    </xf>
    <xf numFmtId="0" fontId="31" fillId="0" borderId="31" xfId="0" applyFont="1" applyBorder="1" applyAlignment="1">
      <alignment horizontal="center"/>
    </xf>
    <xf numFmtId="0" fontId="31" fillId="0" borderId="32" xfId="0" applyFont="1" applyBorder="1" applyAlignment="1">
      <alignment horizontal="center"/>
    </xf>
    <xf numFmtId="0" fontId="6" fillId="0" borderId="0" xfId="0" applyFont="1" applyFill="1" applyBorder="1" applyAlignment="1">
      <alignment horizontal="center"/>
    </xf>
    <xf numFmtId="0" fontId="27" fillId="0" borderId="6" xfId="0" applyFont="1" applyBorder="1" applyAlignment="1">
      <alignment horizontal="center" vertical="top" wrapText="1"/>
    </xf>
    <xf numFmtId="0" fontId="27" fillId="0" borderId="33" xfId="0" applyFont="1" applyBorder="1" applyAlignment="1">
      <alignment horizontal="center" vertical="top" wrapText="1"/>
    </xf>
    <xf numFmtId="0" fontId="27" fillId="0" borderId="9" xfId="0" applyFont="1" applyBorder="1" applyAlignment="1">
      <alignment horizontal="center" vertical="top" wrapText="1"/>
    </xf>
    <xf numFmtId="0" fontId="22" fillId="0" borderId="0" xfId="0" applyFont="1" applyFill="1" applyBorder="1" applyAlignment="1">
      <alignment horizontal="justify" vertical="justify" wrapText="1"/>
    </xf>
    <xf numFmtId="0" fontId="5" fillId="0" borderId="0" xfId="0" applyFont="1" applyFill="1" applyBorder="1" applyAlignment="1">
      <alignment horizontal="justify" vertical="top" wrapText="1"/>
    </xf>
    <xf numFmtId="0" fontId="5" fillId="0" borderId="0" xfId="0" applyFont="1" applyAlignment="1">
      <alignment vertical="top" wrapText="1"/>
    </xf>
    <xf numFmtId="0" fontId="27" fillId="0" borderId="1" xfId="0" applyFont="1" applyBorder="1" applyAlignment="1">
      <alignment/>
    </xf>
    <xf numFmtId="0" fontId="27" fillId="0" borderId="1" xfId="0" applyFont="1" applyBorder="1" applyAlignment="1">
      <alignment horizontal="center" vertical="top"/>
    </xf>
    <xf numFmtId="0" fontId="27" fillId="0" borderId="1" xfId="0" applyFont="1" applyBorder="1" applyAlignment="1">
      <alignment vertical="top"/>
    </xf>
    <xf numFmtId="0" fontId="26" fillId="0" borderId="0" xfId="0" applyFont="1" applyAlignment="1">
      <alignment horizontal="left" vertical="top" wrapText="1"/>
    </xf>
    <xf numFmtId="0" fontId="26" fillId="0" borderId="0" xfId="0" applyFont="1" applyAlignment="1">
      <alignment/>
    </xf>
    <xf numFmtId="0" fontId="27" fillId="0" borderId="9" xfId="0" applyFont="1" applyBorder="1" applyAlignment="1">
      <alignment horizontal="center"/>
    </xf>
    <xf numFmtId="0" fontId="27" fillId="0" borderId="1" xfId="0" applyFont="1" applyBorder="1" applyAlignment="1">
      <alignment horizontal="center"/>
    </xf>
    <xf numFmtId="0" fontId="26" fillId="0" borderId="0" xfId="0" applyFont="1" applyFill="1" applyBorder="1" applyAlignment="1">
      <alignment wrapText="1"/>
    </xf>
    <xf numFmtId="0" fontId="26" fillId="0" borderId="0" xfId="0" applyFont="1" applyAlignment="1">
      <alignment wrapText="1"/>
    </xf>
    <xf numFmtId="0" fontId="22" fillId="0" borderId="0" xfId="0" applyFont="1" applyAlignment="1">
      <alignment horizontal="center" wrapText="1"/>
    </xf>
    <xf numFmtId="0" fontId="22" fillId="0" borderId="22" xfId="0" applyFont="1" applyBorder="1" applyAlignment="1">
      <alignment horizontal="left"/>
    </xf>
    <xf numFmtId="0" fontId="22" fillId="0" borderId="0" xfId="0" applyFont="1" applyBorder="1" applyAlignment="1">
      <alignment horizontal="left"/>
    </xf>
    <xf numFmtId="0" fontId="22" fillId="0" borderId="23" xfId="0" applyFont="1" applyBorder="1" applyAlignment="1">
      <alignment horizontal="left"/>
    </xf>
    <xf numFmtId="0" fontId="5" fillId="0" borderId="1" xfId="0" applyFont="1" applyBorder="1" applyAlignment="1">
      <alignment/>
    </xf>
    <xf numFmtId="0" fontId="20" fillId="0" borderId="0" xfId="0" applyFont="1" applyBorder="1" applyAlignment="1">
      <alignment horizontal="center"/>
    </xf>
    <xf numFmtId="0" fontId="21" fillId="0" borderId="2" xfId="0" applyFont="1" applyBorder="1" applyAlignment="1">
      <alignment horizontal="right"/>
    </xf>
    <xf numFmtId="0" fontId="20" fillId="0" borderId="0" xfId="0" applyNumberFormat="1" applyFont="1" applyBorder="1" applyAlignment="1">
      <alignment horizontal="left" vertical="top" wrapText="1"/>
    </xf>
    <xf numFmtId="0" fontId="22" fillId="0" borderId="0" xfId="0" applyFont="1" applyFill="1" applyAlignment="1" quotePrefix="1">
      <alignment horizontal="center"/>
    </xf>
    <xf numFmtId="0" fontId="22" fillId="0" borderId="0" xfId="0" applyFont="1" applyFill="1" applyAlignment="1">
      <alignment horizontal="center"/>
    </xf>
    <xf numFmtId="0" fontId="5" fillId="0" borderId="0" xfId="0" applyFont="1" applyAlignment="1">
      <alignment horizontal="left" wrapText="1"/>
    </xf>
    <xf numFmtId="0" fontId="19" fillId="0" borderId="0" xfId="0" applyFont="1" applyBorder="1" applyAlignment="1">
      <alignment horizontal="left" wrapText="1"/>
    </xf>
    <xf numFmtId="0" fontId="19" fillId="0" borderId="0" xfId="0" applyFont="1" applyAlignment="1">
      <alignment horizontal="center"/>
    </xf>
    <xf numFmtId="0" fontId="26" fillId="0" borderId="0" xfId="0" applyFont="1" applyAlignment="1">
      <alignment horizontal="center"/>
    </xf>
    <xf numFmtId="49" fontId="5" fillId="0" borderId="0" xfId="0" applyNumberFormat="1" applyFont="1" applyAlignment="1">
      <alignment horizontal="left"/>
    </xf>
    <xf numFmtId="0" fontId="5" fillId="0" borderId="0" xfId="0" applyFont="1" applyAlignment="1">
      <alignment horizontal="left"/>
    </xf>
    <xf numFmtId="0" fontId="27" fillId="0" borderId="26" xfId="0" applyFont="1" applyBorder="1" applyAlignment="1">
      <alignment horizontal="center" vertical="top" wrapText="1"/>
    </xf>
    <xf numFmtId="0" fontId="27" fillId="0" borderId="27" xfId="0" applyFont="1" applyBorder="1" applyAlignment="1">
      <alignment horizontal="center" vertical="top" wrapText="1"/>
    </xf>
    <xf numFmtId="0" fontId="22"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4" fillId="0" borderId="0" xfId="0" applyFont="1" applyAlignment="1">
      <alignment horizontal="left" wrapText="1"/>
    </xf>
    <xf numFmtId="0" fontId="27" fillId="0" borderId="8" xfId="0" applyFont="1" applyBorder="1" applyAlignment="1">
      <alignment horizontal="center" vertical="top" wrapText="1"/>
    </xf>
    <xf numFmtId="0" fontId="27" fillId="0" borderId="34" xfId="0" applyFont="1" applyBorder="1" applyAlignment="1">
      <alignment horizontal="center" vertical="top" wrapText="1"/>
    </xf>
    <xf numFmtId="0" fontId="27" fillId="0" borderId="11" xfId="0" applyFont="1" applyBorder="1" applyAlignment="1">
      <alignment horizontal="center" vertical="top" wrapText="1"/>
    </xf>
    <xf numFmtId="0" fontId="27" fillId="0" borderId="35" xfId="0" applyFont="1" applyBorder="1" applyAlignment="1">
      <alignment horizontal="center" vertical="top" wrapText="1"/>
    </xf>
    <xf numFmtId="0" fontId="4" fillId="0" borderId="0" xfId="0" applyFont="1" applyAlignment="1">
      <alignment wrapText="1"/>
    </xf>
    <xf numFmtId="0" fontId="5" fillId="0" borderId="0" xfId="0" applyFont="1" applyAlignment="1">
      <alignment wrapText="1"/>
    </xf>
    <xf numFmtId="0" fontId="5" fillId="0" borderId="34" xfId="0" applyFont="1" applyBorder="1" applyAlignment="1">
      <alignment vertical="top"/>
    </xf>
    <xf numFmtId="0" fontId="5" fillId="0" borderId="11" xfId="0" applyFont="1" applyBorder="1" applyAlignment="1">
      <alignment vertical="top"/>
    </xf>
    <xf numFmtId="0" fontId="5" fillId="0" borderId="35" xfId="0" applyFont="1" applyBorder="1" applyAlignment="1">
      <alignment vertical="top"/>
    </xf>
    <xf numFmtId="0" fontId="22" fillId="0" borderId="0" xfId="0" applyFont="1" applyAlignment="1">
      <alignment horizontal="left"/>
    </xf>
    <xf numFmtId="0" fontId="27" fillId="0" borderId="1" xfId="0" applyFont="1" applyBorder="1" applyAlignment="1">
      <alignment horizontal="center" vertical="top" wrapText="1"/>
    </xf>
    <xf numFmtId="0" fontId="5" fillId="0" borderId="0" xfId="0" applyFont="1" applyFill="1" applyAlignment="1">
      <alignment horizontal="left" wrapText="1"/>
    </xf>
    <xf numFmtId="0" fontId="27" fillId="0" borderId="1" xfId="0" applyFont="1" applyBorder="1" applyAlignment="1">
      <alignment horizontal="center" wrapText="1"/>
    </xf>
    <xf numFmtId="0" fontId="5" fillId="0" borderId="0" xfId="0" applyNumberFormat="1" applyFont="1" applyAlignment="1">
      <alignment horizontal="left" wrapText="1"/>
    </xf>
    <xf numFmtId="0" fontId="22" fillId="2" borderId="0" xfId="0" applyFont="1" applyFill="1" applyBorder="1" applyAlignment="1">
      <alignment horizontal="center" vertical="top" wrapText="1"/>
    </xf>
    <xf numFmtId="0" fontId="12" fillId="0" borderId="0" xfId="0" applyFont="1" applyFill="1" applyBorder="1" applyAlignment="1">
      <alignment horizontal="center"/>
    </xf>
    <xf numFmtId="0" fontId="6" fillId="0" borderId="36" xfId="0" applyFont="1" applyFill="1" applyBorder="1" applyAlignment="1">
      <alignment horizontal="center"/>
    </xf>
    <xf numFmtId="0" fontId="6" fillId="0" borderId="0" xfId="0" applyNumberFormat="1" applyFont="1" applyFill="1" applyAlignment="1">
      <alignment horizontal="center" vertical="top" wrapText="1"/>
    </xf>
    <xf numFmtId="0" fontId="6" fillId="0" borderId="0" xfId="0" applyFont="1" applyFill="1" applyAlignment="1">
      <alignment horizontal="center"/>
    </xf>
    <xf numFmtId="0" fontId="6" fillId="0" borderId="0" xfId="0" applyNumberFormat="1" applyFont="1" applyFill="1" applyAlignment="1">
      <alignment horizontal="left" vertical="top" wrapText="1"/>
    </xf>
    <xf numFmtId="0" fontId="0" fillId="0" borderId="0" xfId="0" applyFont="1" applyAlignment="1">
      <alignment horizontal="center" vertical="top" wrapText="1"/>
    </xf>
    <xf numFmtId="0" fontId="6" fillId="0" borderId="0" xfId="0" applyFont="1" applyFill="1" applyAlignment="1">
      <alignment horizontal="justify" vertical="top" wrapText="1"/>
    </xf>
    <xf numFmtId="0" fontId="0" fillId="0" borderId="0" xfId="0" applyAlignment="1">
      <alignment horizontal="justify" vertical="top" wrapText="1"/>
    </xf>
    <xf numFmtId="0" fontId="6" fillId="0" borderId="0" xfId="0" applyNumberFormat="1" applyFont="1" applyFill="1" applyAlignment="1">
      <alignment horizontal="justify" vertical="top" wrapText="1"/>
    </xf>
    <xf numFmtId="0" fontId="15" fillId="0" borderId="0" xfId="0" applyNumberFormat="1" applyFont="1" applyFill="1" applyAlignment="1">
      <alignment horizontal="justify" vertical="top" wrapText="1"/>
    </xf>
    <xf numFmtId="0" fontId="6" fillId="0" borderId="0" xfId="0" applyNumberFormat="1" applyFont="1" applyFill="1" applyAlignment="1">
      <alignment horizontal="justify" vertical="top" wrapText="1"/>
    </xf>
    <xf numFmtId="0" fontId="6" fillId="0" borderId="0" xfId="0" applyFont="1" applyFill="1" applyAlignment="1">
      <alignment wrapText="1"/>
    </xf>
    <xf numFmtId="0" fontId="0" fillId="0" borderId="0" xfId="0"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4"/>
  <sheetViews>
    <sheetView workbookViewId="0" topLeftCell="A35">
      <selection activeCell="F25" sqref="F25"/>
    </sheetView>
  </sheetViews>
  <sheetFormatPr defaultColWidth="9.00390625" defaultRowHeight="12.75"/>
  <cols>
    <col min="1" max="1" width="41.125" style="39" customWidth="1"/>
    <col min="2" max="2" width="4.875" style="39" customWidth="1"/>
    <col min="3" max="3" width="21.75390625" style="39" customWidth="1"/>
    <col min="4" max="4" width="14.25390625" style="39" customWidth="1"/>
    <col min="5" max="5" width="22.375" style="39" customWidth="1"/>
    <col min="6" max="16384" width="9.125" style="39" customWidth="1"/>
  </cols>
  <sheetData>
    <row r="1" spans="1:7" s="133" customFormat="1" ht="12.75" customHeight="1">
      <c r="A1" s="56"/>
      <c r="B1" s="56"/>
      <c r="C1" s="56"/>
      <c r="D1" s="56"/>
      <c r="E1" s="55" t="s">
        <v>226</v>
      </c>
      <c r="F1" s="56"/>
      <c r="G1" s="56"/>
    </row>
    <row r="2" spans="1:7" s="133" customFormat="1" ht="12.75" customHeight="1">
      <c r="A2" s="56"/>
      <c r="B2" s="56"/>
      <c r="C2" s="56"/>
      <c r="D2" s="56"/>
      <c r="E2" s="55"/>
      <c r="F2" s="56"/>
      <c r="G2" s="56"/>
    </row>
    <row r="3" spans="1:7" s="133" customFormat="1" ht="12.75" customHeight="1">
      <c r="A3" s="261" t="s">
        <v>282</v>
      </c>
      <c r="B3" s="261"/>
      <c r="C3" s="261"/>
      <c r="D3" s="261"/>
      <c r="E3" s="261"/>
      <c r="F3" s="70"/>
      <c r="G3" s="65"/>
    </row>
    <row r="4" spans="1:7" s="133" customFormat="1" ht="12.75" customHeight="1">
      <c r="A4" s="262" t="s">
        <v>283</v>
      </c>
      <c r="B4" s="261"/>
      <c r="C4" s="261"/>
      <c r="D4" s="261"/>
      <c r="E4" s="261"/>
      <c r="F4" s="70"/>
      <c r="G4" s="65"/>
    </row>
    <row r="5" spans="1:7" s="133" customFormat="1" ht="12.75" customHeight="1">
      <c r="A5" s="69"/>
      <c r="B5" s="70"/>
      <c r="C5" s="70"/>
      <c r="D5" s="70"/>
      <c r="E5" s="70"/>
      <c r="F5" s="70"/>
      <c r="G5" s="65"/>
    </row>
    <row r="6" spans="1:7" s="133" customFormat="1" ht="12.75" customHeight="1">
      <c r="A6" s="58" t="s">
        <v>249</v>
      </c>
      <c r="B6" s="46"/>
      <c r="C6" s="59"/>
      <c r="D6" s="46"/>
      <c r="E6" s="46"/>
      <c r="F6" s="46"/>
      <c r="G6" s="46"/>
    </row>
    <row r="7" spans="1:7" s="133" customFormat="1" ht="12.75" customHeight="1">
      <c r="A7" s="58"/>
      <c r="B7" s="46"/>
      <c r="C7" s="59"/>
      <c r="D7" s="46"/>
      <c r="E7" s="46"/>
      <c r="F7" s="46"/>
      <c r="G7" s="46"/>
    </row>
    <row r="8" spans="1:7" s="133" customFormat="1" ht="12.75" customHeight="1">
      <c r="A8" s="46" t="s">
        <v>248</v>
      </c>
      <c r="B8" s="55"/>
      <c r="C8" s="55"/>
      <c r="D8" s="55"/>
      <c r="E8" s="55"/>
      <c r="F8" s="55"/>
      <c r="G8" s="46"/>
    </row>
    <row r="9" spans="1:7" s="133" customFormat="1" ht="12.75" customHeight="1">
      <c r="A9" s="46" t="s">
        <v>257</v>
      </c>
      <c r="B9" s="55"/>
      <c r="C9" s="55"/>
      <c r="D9" s="55"/>
      <c r="E9" s="55"/>
      <c r="F9" s="55"/>
      <c r="G9" s="46"/>
    </row>
    <row r="10" spans="1:7" s="133" customFormat="1" ht="12.75" customHeight="1">
      <c r="A10" s="60" t="s">
        <v>250</v>
      </c>
      <c r="B10" s="46"/>
      <c r="C10" s="46"/>
      <c r="D10" s="46"/>
      <c r="E10" s="46"/>
      <c r="F10" s="46"/>
      <c r="G10" s="46"/>
    </row>
    <row r="11" spans="1:7" s="133" customFormat="1" ht="12.75" customHeight="1">
      <c r="A11" s="60" t="s">
        <v>251</v>
      </c>
      <c r="B11" s="61"/>
      <c r="C11" s="46"/>
      <c r="D11" s="46"/>
      <c r="E11" s="46"/>
      <c r="F11" s="46"/>
      <c r="G11" s="46"/>
    </row>
    <row r="12" spans="1:7" s="133" customFormat="1" ht="12.75" customHeight="1">
      <c r="A12" s="60" t="s">
        <v>252</v>
      </c>
      <c r="B12" s="61"/>
      <c r="C12" s="46"/>
      <c r="D12" s="46"/>
      <c r="E12" s="46"/>
      <c r="F12" s="46"/>
      <c r="G12" s="46"/>
    </row>
    <row r="13" spans="1:7" s="133" customFormat="1" ht="12.75" customHeight="1">
      <c r="A13" s="60" t="s">
        <v>280</v>
      </c>
      <c r="B13" s="61"/>
      <c r="C13" s="46"/>
      <c r="D13" s="46"/>
      <c r="E13" s="46"/>
      <c r="F13" s="46"/>
      <c r="G13" s="55"/>
    </row>
    <row r="14" spans="1:7" s="133" customFormat="1" ht="12.75" customHeight="1">
      <c r="A14" s="60" t="s">
        <v>281</v>
      </c>
      <c r="B14" s="61"/>
      <c r="C14" s="46"/>
      <c r="D14" s="46"/>
      <c r="E14" s="46"/>
      <c r="F14" s="46"/>
      <c r="G14" s="55"/>
    </row>
    <row r="15" spans="1:7" s="133" customFormat="1" ht="12.75" customHeight="1">
      <c r="A15" s="60"/>
      <c r="B15" s="61"/>
      <c r="C15" s="46"/>
      <c r="D15" s="46"/>
      <c r="E15" s="46"/>
      <c r="F15" s="46"/>
      <c r="G15" s="55"/>
    </row>
    <row r="16" spans="1:7" s="133" customFormat="1" ht="12.75" customHeight="1">
      <c r="A16" s="46"/>
      <c r="B16" s="46"/>
      <c r="C16" s="55"/>
      <c r="D16" s="55"/>
      <c r="E16" s="55"/>
      <c r="F16" s="55"/>
      <c r="G16" s="46"/>
    </row>
    <row r="17" spans="1:5" ht="12.75" customHeight="1" thickBot="1">
      <c r="A17" s="259" t="s">
        <v>203</v>
      </c>
      <c r="B17" s="259"/>
      <c r="C17" s="259"/>
      <c r="D17" s="259"/>
      <c r="E17" s="259"/>
    </row>
    <row r="18" spans="1:5" ht="27" customHeight="1">
      <c r="A18" s="218" t="s">
        <v>273</v>
      </c>
      <c r="B18" s="147" t="s">
        <v>204</v>
      </c>
      <c r="C18" s="148" t="s">
        <v>97</v>
      </c>
      <c r="D18" s="149" t="s">
        <v>136</v>
      </c>
      <c r="E18" s="150"/>
    </row>
    <row r="19" spans="1:5" ht="15.75" customHeight="1" thickBot="1">
      <c r="A19" s="151"/>
      <c r="B19" s="152"/>
      <c r="C19" s="153"/>
      <c r="D19" s="154" t="s">
        <v>41</v>
      </c>
      <c r="E19" s="155" t="s">
        <v>205</v>
      </c>
    </row>
    <row r="20" spans="1:5" ht="12.75" customHeight="1" thickBot="1">
      <c r="A20" s="234" t="s">
        <v>147</v>
      </c>
      <c r="B20" s="235" t="s">
        <v>148</v>
      </c>
      <c r="C20" s="235">
        <v>1</v>
      </c>
      <c r="D20" s="235">
        <v>2</v>
      </c>
      <c r="E20" s="236">
        <v>3</v>
      </c>
    </row>
    <row r="21" spans="1:5" ht="38.25">
      <c r="A21" s="217" t="s">
        <v>274</v>
      </c>
      <c r="B21" s="130" t="s">
        <v>174</v>
      </c>
      <c r="C21" s="129"/>
      <c r="D21" s="40" t="s">
        <v>138</v>
      </c>
      <c r="E21" s="41" t="s">
        <v>295</v>
      </c>
    </row>
    <row r="22" spans="1:5" ht="25.5">
      <c r="A22" s="42" t="s">
        <v>253</v>
      </c>
      <c r="B22" s="130" t="s">
        <v>177</v>
      </c>
      <c r="C22" s="40"/>
      <c r="D22" s="40">
        <v>100</v>
      </c>
      <c r="E22" s="129"/>
    </row>
    <row r="23" spans="1:5" ht="12.75">
      <c r="A23" s="42" t="s">
        <v>206</v>
      </c>
      <c r="B23" s="130" t="s">
        <v>180</v>
      </c>
      <c r="C23" s="40"/>
      <c r="D23" s="40" t="s">
        <v>138</v>
      </c>
      <c r="E23" s="40" t="s">
        <v>138</v>
      </c>
    </row>
    <row r="24" spans="1:5" ht="12.75">
      <c r="A24" s="42" t="s">
        <v>207</v>
      </c>
      <c r="B24" s="130" t="s">
        <v>183</v>
      </c>
      <c r="C24" s="40"/>
      <c r="D24" s="40" t="s">
        <v>138</v>
      </c>
      <c r="E24" s="40" t="s">
        <v>138</v>
      </c>
    </row>
    <row r="25" spans="1:5" ht="12.75">
      <c r="A25" s="42" t="s">
        <v>208</v>
      </c>
      <c r="B25" s="130" t="s">
        <v>186</v>
      </c>
      <c r="C25" s="40"/>
      <c r="D25" s="40" t="s">
        <v>138</v>
      </c>
      <c r="E25" s="40" t="s">
        <v>138</v>
      </c>
    </row>
    <row r="26" spans="1:5" ht="25.5">
      <c r="A26" s="43" t="s">
        <v>209</v>
      </c>
      <c r="B26" s="130" t="s">
        <v>189</v>
      </c>
      <c r="C26" s="40"/>
      <c r="D26" s="40" t="s">
        <v>138</v>
      </c>
      <c r="E26" s="40" t="s">
        <v>138</v>
      </c>
    </row>
    <row r="27" spans="1:5" ht="12.75">
      <c r="A27" s="43" t="s">
        <v>210</v>
      </c>
      <c r="B27" s="130" t="s">
        <v>192</v>
      </c>
      <c r="C27" s="40"/>
      <c r="D27" s="40">
        <v>85</v>
      </c>
      <c r="E27" s="129"/>
    </row>
    <row r="28" spans="1:5" ht="12.75">
      <c r="A28" s="42" t="s">
        <v>211</v>
      </c>
      <c r="B28" s="130" t="s">
        <v>195</v>
      </c>
      <c r="C28" s="40"/>
      <c r="D28" s="40">
        <v>100</v>
      </c>
      <c r="E28" s="129"/>
    </row>
    <row r="29" spans="1:5" ht="25.5">
      <c r="A29" s="44" t="s">
        <v>212</v>
      </c>
      <c r="B29" s="130" t="s">
        <v>197</v>
      </c>
      <c r="C29" s="40"/>
      <c r="D29" s="40">
        <v>85</v>
      </c>
      <c r="E29" s="129"/>
    </row>
    <row r="30" spans="1:5" ht="12.75">
      <c r="A30" s="44" t="s">
        <v>213</v>
      </c>
      <c r="B30" s="130" t="s">
        <v>198</v>
      </c>
      <c r="C30" s="40"/>
      <c r="D30" s="40" t="s">
        <v>138</v>
      </c>
      <c r="E30" s="40" t="s">
        <v>138</v>
      </c>
    </row>
    <row r="31" spans="1:5" ht="12.75">
      <c r="A31" s="43" t="s">
        <v>214</v>
      </c>
      <c r="B31" s="130" t="s">
        <v>215</v>
      </c>
      <c r="C31" s="40"/>
      <c r="D31" s="40">
        <v>100</v>
      </c>
      <c r="E31" s="129"/>
    </row>
    <row r="32" spans="1:5" ht="12.75">
      <c r="A32" s="43" t="s">
        <v>268</v>
      </c>
      <c r="B32" s="130" t="s">
        <v>216</v>
      </c>
      <c r="C32" s="40"/>
      <c r="D32" s="40">
        <v>100</v>
      </c>
      <c r="E32" s="129"/>
    </row>
    <row r="33" spans="1:5" ht="25.5">
      <c r="A33" s="44" t="s">
        <v>217</v>
      </c>
      <c r="B33" s="130" t="s">
        <v>218</v>
      </c>
      <c r="C33" s="40"/>
      <c r="D33" s="40" t="s">
        <v>138</v>
      </c>
      <c r="E33" s="40" t="s">
        <v>138</v>
      </c>
    </row>
    <row r="34" spans="1:5" ht="12.75">
      <c r="A34" s="46" t="s">
        <v>219</v>
      </c>
      <c r="B34" s="130" t="s">
        <v>220</v>
      </c>
      <c r="C34" s="47"/>
      <c r="D34" s="47">
        <v>60</v>
      </c>
      <c r="E34" s="129"/>
    </row>
    <row r="35" spans="1:5" ht="12.75">
      <c r="A35" s="43" t="s">
        <v>221</v>
      </c>
      <c r="B35" s="130" t="s">
        <v>222</v>
      </c>
      <c r="C35" s="47"/>
      <c r="D35" s="47">
        <v>-100</v>
      </c>
      <c r="E35" s="129"/>
    </row>
    <row r="36" spans="1:5" ht="12.75">
      <c r="A36" s="44" t="s">
        <v>223</v>
      </c>
      <c r="B36" s="130" t="s">
        <v>224</v>
      </c>
      <c r="C36" s="47"/>
      <c r="D36" s="47" t="s">
        <v>138</v>
      </c>
      <c r="E36" s="47" t="s">
        <v>138</v>
      </c>
    </row>
    <row r="37" spans="1:5" s="135" customFormat="1" ht="38.25">
      <c r="A37" s="44" t="s">
        <v>270</v>
      </c>
      <c r="B37" s="130" t="s">
        <v>225</v>
      </c>
      <c r="C37" s="48"/>
      <c r="D37" s="48" t="s">
        <v>269</v>
      </c>
      <c r="E37" s="129"/>
    </row>
    <row r="38" spans="1:5" ht="11.25" customHeight="1" thickBot="1">
      <c r="A38" s="225"/>
      <c r="B38" s="225"/>
      <c r="C38" s="225"/>
      <c r="D38" s="225"/>
      <c r="E38" s="225"/>
    </row>
    <row r="39" ht="11.25" customHeight="1"/>
    <row r="40" spans="1:5" ht="42" customHeight="1">
      <c r="A40" s="260" t="s">
        <v>254</v>
      </c>
      <c r="B40" s="260"/>
      <c r="C40" s="260"/>
      <c r="D40" s="260"/>
      <c r="E40" s="260"/>
    </row>
    <row r="41" spans="1:5" ht="27" customHeight="1">
      <c r="A41" s="263" t="s">
        <v>287</v>
      </c>
      <c r="B41" s="263"/>
      <c r="C41" s="263"/>
      <c r="D41" s="263"/>
      <c r="E41" s="263"/>
    </row>
    <row r="42" spans="1:5" ht="12.75">
      <c r="A42" s="129"/>
      <c r="B42" s="130"/>
      <c r="C42" s="129"/>
      <c r="D42" s="129"/>
      <c r="E42" s="129"/>
    </row>
    <row r="43" spans="1:5" ht="12.75">
      <c r="A43" s="129"/>
      <c r="B43" s="130"/>
      <c r="C43" s="129"/>
      <c r="D43" s="129"/>
      <c r="E43" s="129"/>
    </row>
    <row r="44" spans="1:5" ht="12.75">
      <c r="A44" s="129"/>
      <c r="B44" s="130"/>
      <c r="C44" s="129"/>
      <c r="D44" s="129"/>
      <c r="E44" s="129"/>
    </row>
    <row r="45" spans="1:5" ht="12.75">
      <c r="A45" s="129"/>
      <c r="B45" s="130"/>
      <c r="C45" s="129"/>
      <c r="D45" s="129"/>
      <c r="E45" s="129"/>
    </row>
    <row r="46" spans="1:5" ht="12.75">
      <c r="A46" s="129"/>
      <c r="B46" s="130"/>
      <c r="C46" s="129"/>
      <c r="D46" s="129"/>
      <c r="E46" s="129"/>
    </row>
    <row r="47" spans="1:5" ht="12.75">
      <c r="A47" s="129"/>
      <c r="B47" s="130"/>
      <c r="C47" s="129"/>
      <c r="D47" s="129"/>
      <c r="E47" s="129"/>
    </row>
    <row r="48" spans="1:5" ht="12.75">
      <c r="A48" s="258">
        <v>5</v>
      </c>
      <c r="B48" s="258"/>
      <c r="C48" s="258"/>
      <c r="D48" s="258"/>
      <c r="E48" s="258"/>
    </row>
    <row r="49" spans="1:5" ht="12.75">
      <c r="A49" s="129"/>
      <c r="B49" s="130"/>
      <c r="C49" s="129"/>
      <c r="D49" s="129"/>
      <c r="E49" s="129"/>
    </row>
    <row r="50" spans="1:5" ht="12.75">
      <c r="A50" s="129"/>
      <c r="B50" s="130"/>
      <c r="C50" s="129"/>
      <c r="D50" s="129"/>
      <c r="E50" s="129"/>
    </row>
    <row r="51" spans="1:5" ht="12.75">
      <c r="A51" s="129"/>
      <c r="B51" s="129"/>
      <c r="C51" s="129"/>
      <c r="D51" s="129"/>
      <c r="E51" s="129"/>
    </row>
    <row r="52" spans="1:5" ht="12.75">
      <c r="A52" s="51"/>
      <c r="B52" s="53"/>
      <c r="C52" s="52"/>
      <c r="D52" s="52"/>
      <c r="E52" s="52"/>
    </row>
    <row r="53" spans="1:5" ht="12.75">
      <c r="A53" s="51"/>
      <c r="B53" s="53"/>
      <c r="C53" s="52"/>
      <c r="D53" s="52"/>
      <c r="E53" s="52"/>
    </row>
    <row r="54" spans="1:2" ht="12.75">
      <c r="A54" s="51"/>
      <c r="B54" s="54"/>
    </row>
  </sheetData>
  <mergeCells count="6">
    <mergeCell ref="A48:E48"/>
    <mergeCell ref="A17:E17"/>
    <mergeCell ref="A40:E40"/>
    <mergeCell ref="A3:E3"/>
    <mergeCell ref="A4:E4"/>
    <mergeCell ref="A41:E41"/>
  </mergeCells>
  <printOptions/>
  <pageMargins left="0.3937007874015748" right="0.3937007874015748" top="0.7874015748031497" bottom="0.787401574803149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H84"/>
  <sheetViews>
    <sheetView workbookViewId="0" topLeftCell="A1">
      <selection activeCell="D8" sqref="D8"/>
    </sheetView>
  </sheetViews>
  <sheetFormatPr defaultColWidth="9.00390625" defaultRowHeight="12.75"/>
  <cols>
    <col min="1" max="1" width="50.625" style="1" customWidth="1"/>
    <col min="2" max="2" width="8.875" style="1" customWidth="1"/>
    <col min="3" max="3" width="5.125" style="1" customWidth="1"/>
    <col min="4" max="4" width="13.375" style="1" customWidth="1"/>
    <col min="5" max="5" width="16.25390625" style="1" customWidth="1"/>
    <col min="6" max="6" width="18.625" style="1" customWidth="1"/>
    <col min="7" max="7" width="16.125" style="1" customWidth="1"/>
    <col min="8" max="16384" width="9.125" style="1" customWidth="1"/>
  </cols>
  <sheetData>
    <row r="1" spans="2:6" ht="14.25">
      <c r="B1" s="14"/>
      <c r="C1" s="14"/>
      <c r="F1" s="14" t="s">
        <v>21</v>
      </c>
    </row>
    <row r="2" spans="2:6" ht="14.25">
      <c r="B2" s="14"/>
      <c r="C2" s="14"/>
      <c r="F2" s="14"/>
    </row>
    <row r="3" spans="1:7" ht="15.75">
      <c r="A3" s="290" t="s">
        <v>285</v>
      </c>
      <c r="B3" s="290"/>
      <c r="C3" s="290"/>
      <c r="D3" s="290"/>
      <c r="E3" s="290"/>
      <c r="F3" s="290"/>
      <c r="G3" s="290"/>
    </row>
    <row r="4" spans="1:7" ht="12.75" thickBot="1">
      <c r="A4" s="195"/>
      <c r="G4" s="199" t="s">
        <v>235</v>
      </c>
    </row>
    <row r="5" spans="1:7" ht="48.75" thickBot="1">
      <c r="A5" s="204" t="s">
        <v>156</v>
      </c>
      <c r="B5" s="200" t="s">
        <v>149</v>
      </c>
      <c r="C5" s="204" t="s">
        <v>200</v>
      </c>
      <c r="D5" s="205" t="s">
        <v>141</v>
      </c>
      <c r="E5" s="206" t="s">
        <v>136</v>
      </c>
      <c r="F5" s="204" t="s">
        <v>157</v>
      </c>
      <c r="G5" s="206" t="s">
        <v>145</v>
      </c>
    </row>
    <row r="6" spans="1:7" ht="12">
      <c r="A6" s="201" t="s">
        <v>147</v>
      </c>
      <c r="B6" s="201" t="s">
        <v>148</v>
      </c>
      <c r="C6" s="202" t="s">
        <v>172</v>
      </c>
      <c r="D6" s="203">
        <v>1</v>
      </c>
      <c r="E6" s="201">
        <v>2</v>
      </c>
      <c r="F6" s="201">
        <v>3</v>
      </c>
      <c r="G6" s="201">
        <v>4</v>
      </c>
    </row>
    <row r="7" spans="1:7" ht="12.75">
      <c r="A7" s="18" t="s">
        <v>135</v>
      </c>
      <c r="B7" s="99" t="s">
        <v>230</v>
      </c>
      <c r="C7" s="20">
        <v>1</v>
      </c>
      <c r="D7" s="21"/>
      <c r="E7" s="22"/>
      <c r="F7" s="23"/>
      <c r="G7" s="24"/>
    </row>
    <row r="8" spans="1:8" ht="12.75">
      <c r="A8" s="18" t="s">
        <v>142</v>
      </c>
      <c r="B8" s="99" t="s">
        <v>230</v>
      </c>
      <c r="C8" s="20">
        <v>2</v>
      </c>
      <c r="D8" s="22"/>
      <c r="E8" s="22"/>
      <c r="F8" s="25"/>
      <c r="G8" s="24"/>
      <c r="H8" s="2"/>
    </row>
    <row r="9" spans="1:8" ht="12.75" customHeight="1">
      <c r="A9" s="18" t="s">
        <v>158</v>
      </c>
      <c r="B9" s="142" t="s">
        <v>230</v>
      </c>
      <c r="C9" s="20">
        <v>3</v>
      </c>
      <c r="D9" s="24"/>
      <c r="E9" s="24"/>
      <c r="F9" s="25"/>
      <c r="G9" s="24"/>
      <c r="H9" s="2"/>
    </row>
    <row r="10" spans="1:7" ht="12.75">
      <c r="A10" s="18" t="s">
        <v>159</v>
      </c>
      <c r="B10" s="142" t="s">
        <v>230</v>
      </c>
      <c r="C10" s="20">
        <v>4</v>
      </c>
      <c r="D10" s="24"/>
      <c r="E10" s="24"/>
      <c r="F10" s="25"/>
      <c r="G10" s="24"/>
    </row>
    <row r="11" spans="1:7" ht="25.5" customHeight="1">
      <c r="A11" s="18" t="s">
        <v>143</v>
      </c>
      <c r="B11" s="99" t="s">
        <v>52</v>
      </c>
      <c r="C11" s="20">
        <v>5</v>
      </c>
      <c r="D11" s="24"/>
      <c r="E11" s="24"/>
      <c r="F11" s="25"/>
      <c r="G11" s="24"/>
    </row>
    <row r="12" spans="1:7" ht="12">
      <c r="A12" s="207" t="s">
        <v>160</v>
      </c>
      <c r="B12" s="26"/>
      <c r="C12" s="20">
        <v>6</v>
      </c>
      <c r="D12" s="24"/>
      <c r="E12" s="24"/>
      <c r="F12" s="25"/>
      <c r="G12" s="24"/>
    </row>
    <row r="13" spans="1:7" ht="12">
      <c r="A13" s="207" t="s">
        <v>161</v>
      </c>
      <c r="B13" s="26"/>
      <c r="C13" s="20">
        <v>7</v>
      </c>
      <c r="D13" s="27"/>
      <c r="E13" s="4"/>
      <c r="F13" s="25"/>
      <c r="G13" s="24"/>
    </row>
    <row r="14" spans="1:7" ht="23.25" customHeight="1">
      <c r="A14" s="18" t="s">
        <v>261</v>
      </c>
      <c r="B14" s="99" t="s">
        <v>231</v>
      </c>
      <c r="C14" s="20">
        <v>8</v>
      </c>
      <c r="D14" s="24"/>
      <c r="E14" s="24"/>
      <c r="F14" s="25"/>
      <c r="G14" s="24"/>
    </row>
    <row r="15" spans="1:7" ht="12">
      <c r="A15" s="207" t="s">
        <v>160</v>
      </c>
      <c r="B15" s="26"/>
      <c r="C15" s="20">
        <v>9</v>
      </c>
      <c r="D15" s="24"/>
      <c r="E15" s="24"/>
      <c r="F15" s="25"/>
      <c r="G15" s="24"/>
    </row>
    <row r="16" spans="1:7" ht="12">
      <c r="A16" s="207" t="s">
        <v>161</v>
      </c>
      <c r="B16" s="26"/>
      <c r="C16" s="20">
        <v>10</v>
      </c>
      <c r="D16" s="4"/>
      <c r="E16" s="4"/>
      <c r="F16" s="25"/>
      <c r="G16" s="24"/>
    </row>
    <row r="17" spans="1:7" ht="23.25" customHeight="1">
      <c r="A17" s="18" t="s">
        <v>139</v>
      </c>
      <c r="B17" s="99" t="s">
        <v>232</v>
      </c>
      <c r="C17" s="20">
        <v>11</v>
      </c>
      <c r="D17" s="24"/>
      <c r="E17" s="24"/>
      <c r="F17" s="25"/>
      <c r="G17" s="24"/>
    </row>
    <row r="18" spans="1:7" ht="12">
      <c r="A18" s="207" t="s">
        <v>202</v>
      </c>
      <c r="B18" s="26"/>
      <c r="C18" s="20">
        <v>12</v>
      </c>
      <c r="D18" s="24"/>
      <c r="E18" s="24"/>
      <c r="F18" s="25"/>
      <c r="G18" s="24"/>
    </row>
    <row r="19" spans="1:7" ht="12">
      <c r="A19" s="207" t="s">
        <v>161</v>
      </c>
      <c r="B19" s="26"/>
      <c r="C19" s="20">
        <v>13</v>
      </c>
      <c r="D19" s="27"/>
      <c r="E19" s="4"/>
      <c r="F19" s="25"/>
      <c r="G19" s="4"/>
    </row>
    <row r="20" spans="1:7" ht="12">
      <c r="A20" s="31" t="s">
        <v>162</v>
      </c>
      <c r="B20" s="31"/>
      <c r="C20" s="20">
        <v>14</v>
      </c>
      <c r="D20" s="32"/>
      <c r="E20" s="32"/>
      <c r="F20" s="25"/>
      <c r="G20" s="33"/>
    </row>
    <row r="21" spans="1:7" ht="12">
      <c r="A21" s="4" t="s">
        <v>163</v>
      </c>
      <c r="B21" s="4"/>
      <c r="C21" s="20">
        <v>15</v>
      </c>
      <c r="D21" s="24"/>
      <c r="E21" s="24"/>
      <c r="F21" s="25"/>
      <c r="G21" s="24"/>
    </row>
    <row r="22" spans="1:7" ht="12">
      <c r="A22" s="4" t="s">
        <v>164</v>
      </c>
      <c r="B22" s="4"/>
      <c r="C22" s="20">
        <v>16</v>
      </c>
      <c r="D22" s="24"/>
      <c r="E22" s="24"/>
      <c r="F22" s="25"/>
      <c r="G22" s="4"/>
    </row>
    <row r="23" spans="1:7" ht="12">
      <c r="A23" s="4" t="s">
        <v>165</v>
      </c>
      <c r="B23" s="4"/>
      <c r="C23" s="20">
        <v>17</v>
      </c>
      <c r="D23" s="24"/>
      <c r="E23" s="24"/>
      <c r="F23" s="25"/>
      <c r="G23" s="4"/>
    </row>
    <row r="24" spans="1:7" ht="12">
      <c r="A24" s="31" t="s">
        <v>166</v>
      </c>
      <c r="B24" s="31"/>
      <c r="C24" s="20">
        <v>18</v>
      </c>
      <c r="D24" s="28"/>
      <c r="E24" s="28"/>
      <c r="F24" s="29"/>
      <c r="G24" s="30"/>
    </row>
    <row r="25" spans="1:7" ht="12">
      <c r="A25" s="34" t="s">
        <v>140</v>
      </c>
      <c r="B25" s="196" t="s">
        <v>20</v>
      </c>
      <c r="C25" s="20">
        <v>19</v>
      </c>
      <c r="D25" s="31"/>
      <c r="E25" s="31"/>
      <c r="F25" s="29"/>
      <c r="G25" s="30"/>
    </row>
    <row r="26" spans="1:7" ht="12">
      <c r="A26" s="35" t="s">
        <v>167</v>
      </c>
      <c r="B26" s="196"/>
      <c r="C26" s="20">
        <v>20</v>
      </c>
      <c r="D26" s="25"/>
      <c r="E26" s="25"/>
      <c r="F26" s="25"/>
      <c r="G26" s="24"/>
    </row>
    <row r="27" spans="1:7" s="3" customFormat="1" ht="12">
      <c r="A27" s="35" t="s">
        <v>161</v>
      </c>
      <c r="B27" s="197"/>
      <c r="C27" s="198">
        <v>21</v>
      </c>
      <c r="D27" s="36"/>
      <c r="E27" s="36"/>
      <c r="F27" s="36"/>
      <c r="G27" s="37"/>
    </row>
    <row r="28" spans="1:7" ht="23.25" customHeight="1">
      <c r="A28" s="208" t="s">
        <v>290</v>
      </c>
      <c r="B28" s="19"/>
      <c r="C28" s="20">
        <v>22</v>
      </c>
      <c r="D28" s="28"/>
      <c r="E28" s="28"/>
      <c r="F28" s="29"/>
      <c r="G28" s="30"/>
    </row>
    <row r="29" spans="1:7" ht="12.75" customHeight="1">
      <c r="A29" s="291">
        <v>15</v>
      </c>
      <c r="B29" s="291"/>
      <c r="C29" s="291"/>
      <c r="D29" s="291"/>
      <c r="E29" s="291"/>
      <c r="F29" s="291"/>
      <c r="G29" s="291"/>
    </row>
    <row r="30" spans="1:7" ht="12.75" customHeight="1">
      <c r="A30" s="237"/>
      <c r="B30" s="237"/>
      <c r="C30" s="237"/>
      <c r="D30" s="237"/>
      <c r="E30" s="237"/>
      <c r="F30" s="237"/>
      <c r="G30" s="237"/>
    </row>
    <row r="31" spans="1:7" ht="12.75" customHeight="1">
      <c r="A31" s="237"/>
      <c r="B31" s="237"/>
      <c r="C31" s="237"/>
      <c r="D31" s="237"/>
      <c r="E31" s="237"/>
      <c r="F31" s="237"/>
      <c r="G31" s="237"/>
    </row>
    <row r="32" spans="1:7" ht="12.75" customHeight="1">
      <c r="A32" s="237"/>
      <c r="B32" s="237"/>
      <c r="C32" s="237"/>
      <c r="D32" s="237"/>
      <c r="E32" s="237"/>
      <c r="F32" s="237"/>
      <c r="G32" s="237"/>
    </row>
    <row r="33" spans="1:7" ht="20.25" customHeight="1">
      <c r="A33" s="17" t="s">
        <v>22</v>
      </c>
      <c r="B33" s="17"/>
      <c r="C33" s="17"/>
      <c r="D33" s="17"/>
      <c r="E33" s="17"/>
      <c r="F33" s="17"/>
      <c r="G33" s="17"/>
    </row>
    <row r="34" spans="1:7" ht="32.25" customHeight="1">
      <c r="A34" s="296" t="s">
        <v>66</v>
      </c>
      <c r="B34" s="296"/>
      <c r="C34" s="297"/>
      <c r="D34" s="297"/>
      <c r="E34" s="297"/>
      <c r="F34" s="297"/>
      <c r="G34" s="297"/>
    </row>
    <row r="35" spans="1:7" ht="36" customHeight="1">
      <c r="A35" s="298" t="s">
        <v>279</v>
      </c>
      <c r="B35" s="298"/>
      <c r="C35" s="297"/>
      <c r="D35" s="297"/>
      <c r="E35" s="297"/>
      <c r="F35" s="297"/>
      <c r="G35" s="297"/>
    </row>
    <row r="36" spans="1:7" ht="17.25" customHeight="1">
      <c r="A36" s="298" t="s">
        <v>62</v>
      </c>
      <c r="B36" s="298"/>
      <c r="C36" s="297"/>
      <c r="D36" s="297"/>
      <c r="E36" s="297"/>
      <c r="F36" s="297"/>
      <c r="G36" s="297"/>
    </row>
    <row r="37" spans="1:7" ht="18" customHeight="1">
      <c r="A37" s="298" t="s">
        <v>68</v>
      </c>
      <c r="B37" s="298"/>
      <c r="C37" s="297"/>
      <c r="D37" s="297"/>
      <c r="E37" s="297"/>
      <c r="F37" s="297"/>
      <c r="G37" s="297"/>
    </row>
    <row r="38" spans="1:7" ht="19.5" customHeight="1">
      <c r="A38" s="298" t="s">
        <v>67</v>
      </c>
      <c r="B38" s="298"/>
      <c r="C38" s="297"/>
      <c r="D38" s="297"/>
      <c r="E38" s="297"/>
      <c r="F38" s="297"/>
      <c r="G38" s="297"/>
    </row>
    <row r="39" spans="1:7" ht="17.25" customHeight="1">
      <c r="A39" s="298" t="s">
        <v>63</v>
      </c>
      <c r="B39" s="298"/>
      <c r="C39" s="297"/>
      <c r="D39" s="297"/>
      <c r="E39" s="297"/>
      <c r="F39" s="297"/>
      <c r="G39" s="297"/>
    </row>
    <row r="40" spans="1:7" ht="15" customHeight="1">
      <c r="A40" s="298" t="s">
        <v>69</v>
      </c>
      <c r="B40" s="298"/>
      <c r="C40" s="297"/>
      <c r="D40" s="297"/>
      <c r="E40" s="297"/>
      <c r="F40" s="297"/>
      <c r="G40" s="297"/>
    </row>
    <row r="41" spans="1:7" ht="18.75" customHeight="1">
      <c r="A41" s="298" t="s">
        <v>23</v>
      </c>
      <c r="B41" s="298"/>
      <c r="C41" s="297"/>
      <c r="D41" s="297"/>
      <c r="E41" s="297"/>
      <c r="F41" s="297"/>
      <c r="G41" s="297"/>
    </row>
    <row r="42" spans="1:7" ht="17.25" customHeight="1">
      <c r="A42" s="298" t="s">
        <v>64</v>
      </c>
      <c r="B42" s="298"/>
      <c r="C42" s="297"/>
      <c r="D42" s="297"/>
      <c r="E42" s="297"/>
      <c r="F42" s="297"/>
      <c r="G42" s="297"/>
    </row>
    <row r="43" spans="1:7" ht="17.25" customHeight="1">
      <c r="A43" s="298" t="s">
        <v>70</v>
      </c>
      <c r="B43" s="298"/>
      <c r="C43" s="297"/>
      <c r="D43" s="297"/>
      <c r="E43" s="297"/>
      <c r="F43" s="297"/>
      <c r="G43" s="297"/>
    </row>
    <row r="44" spans="1:7" ht="16.5" customHeight="1">
      <c r="A44" s="298" t="s">
        <v>72</v>
      </c>
      <c r="B44" s="298"/>
      <c r="C44" s="297"/>
      <c r="D44" s="297"/>
      <c r="E44" s="297"/>
      <c r="F44" s="297"/>
      <c r="G44" s="297"/>
    </row>
    <row r="45" spans="1:7" ht="16.5" customHeight="1">
      <c r="A45" s="298" t="s">
        <v>73</v>
      </c>
      <c r="B45" s="298"/>
      <c r="C45" s="297"/>
      <c r="D45" s="297"/>
      <c r="E45" s="297"/>
      <c r="F45" s="297"/>
      <c r="G45" s="297"/>
    </row>
    <row r="46" spans="1:7" ht="14.25" customHeight="1">
      <c r="A46" s="298" t="s">
        <v>74</v>
      </c>
      <c r="B46" s="298"/>
      <c r="C46" s="297"/>
      <c r="D46" s="297"/>
      <c r="E46" s="297"/>
      <c r="F46" s="297"/>
      <c r="G46" s="297"/>
    </row>
    <row r="47" spans="1:7" ht="12.75" customHeight="1">
      <c r="A47" s="298" t="s">
        <v>75</v>
      </c>
      <c r="B47" s="298"/>
      <c r="C47" s="297"/>
      <c r="D47" s="297"/>
      <c r="E47" s="297"/>
      <c r="F47" s="297"/>
      <c r="G47" s="297"/>
    </row>
    <row r="48" spans="1:7" ht="17.25" customHeight="1">
      <c r="A48" s="298" t="s">
        <v>76</v>
      </c>
      <c r="B48" s="298"/>
      <c r="C48" s="297"/>
      <c r="D48" s="297"/>
      <c r="E48" s="297"/>
      <c r="F48" s="297"/>
      <c r="G48" s="297"/>
    </row>
    <row r="49" spans="1:7" ht="17.25" customHeight="1">
      <c r="A49" s="298" t="s">
        <v>24</v>
      </c>
      <c r="B49" s="298"/>
      <c r="C49" s="297"/>
      <c r="D49" s="297"/>
      <c r="E49" s="297"/>
      <c r="F49" s="297"/>
      <c r="G49" s="297"/>
    </row>
    <row r="50" spans="1:7" ht="16.5" customHeight="1">
      <c r="A50" s="298" t="s">
        <v>65</v>
      </c>
      <c r="B50" s="298"/>
      <c r="C50" s="297"/>
      <c r="D50" s="297"/>
      <c r="E50" s="297"/>
      <c r="F50" s="297"/>
      <c r="G50" s="297"/>
    </row>
    <row r="51" spans="1:7" ht="15.75" customHeight="1">
      <c r="A51" s="298" t="s">
        <v>77</v>
      </c>
      <c r="B51" s="298"/>
      <c r="C51" s="297"/>
      <c r="D51" s="297"/>
      <c r="E51" s="297"/>
      <c r="F51" s="297"/>
      <c r="G51" s="297"/>
    </row>
    <row r="52" spans="1:7" ht="18" customHeight="1">
      <c r="A52" s="298" t="s">
        <v>291</v>
      </c>
      <c r="B52" s="298"/>
      <c r="C52" s="297"/>
      <c r="D52" s="297"/>
      <c r="E52" s="297"/>
      <c r="F52" s="297"/>
      <c r="G52" s="297"/>
    </row>
    <row r="53" spans="1:7" ht="18" customHeight="1">
      <c r="A53" s="15"/>
      <c r="B53" s="15"/>
      <c r="C53" s="160"/>
      <c r="D53" s="160"/>
      <c r="E53" s="160"/>
      <c r="F53" s="160"/>
      <c r="G53" s="160"/>
    </row>
    <row r="54" spans="1:7" ht="18" customHeight="1">
      <c r="A54" s="15"/>
      <c r="B54" s="15"/>
      <c r="C54" s="160"/>
      <c r="D54" s="160"/>
      <c r="E54" s="160"/>
      <c r="F54" s="160"/>
      <c r="G54" s="160"/>
    </row>
    <row r="55" spans="1:7" ht="18" customHeight="1">
      <c r="A55" s="292">
        <v>16</v>
      </c>
      <c r="B55" s="292"/>
      <c r="C55" s="292"/>
      <c r="D55" s="292"/>
      <c r="E55" s="292"/>
      <c r="F55" s="292"/>
      <c r="G55" s="292"/>
    </row>
    <row r="56" spans="1:7" ht="11.25" customHeight="1">
      <c r="A56" s="15"/>
      <c r="B56" s="15"/>
      <c r="C56" s="160"/>
      <c r="D56" s="160"/>
      <c r="E56" s="160"/>
      <c r="F56" s="160"/>
      <c r="G56" s="160"/>
    </row>
    <row r="57" spans="1:7" ht="11.25" customHeight="1">
      <c r="A57" s="15"/>
      <c r="B57" s="15"/>
      <c r="C57" s="160"/>
      <c r="D57" s="160"/>
      <c r="E57" s="160"/>
      <c r="F57" s="160"/>
      <c r="G57" s="160"/>
    </row>
    <row r="58" spans="1:7" ht="11.25" customHeight="1">
      <c r="A58" s="15"/>
      <c r="B58" s="15"/>
      <c r="C58" s="160"/>
      <c r="D58" s="160"/>
      <c r="E58" s="160"/>
      <c r="F58" s="160"/>
      <c r="G58" s="160"/>
    </row>
    <row r="59" spans="1:7" ht="11.25" customHeight="1">
      <c r="A59" s="15"/>
      <c r="B59" s="15"/>
      <c r="C59" s="160"/>
      <c r="D59" s="160"/>
      <c r="E59" s="160"/>
      <c r="F59" s="160"/>
      <c r="G59" s="160"/>
    </row>
    <row r="60" spans="1:7" ht="11.25" customHeight="1">
      <c r="A60" s="15"/>
      <c r="B60" s="15"/>
      <c r="C60" s="160"/>
      <c r="D60" s="160"/>
      <c r="E60" s="160"/>
      <c r="F60" s="160"/>
      <c r="G60" s="160"/>
    </row>
    <row r="61" spans="1:7" ht="15" customHeight="1">
      <c r="A61" s="299" t="s">
        <v>34</v>
      </c>
      <c r="B61" s="299"/>
      <c r="C61" s="297"/>
      <c r="D61" s="297"/>
      <c r="E61" s="297"/>
      <c r="F61" s="297"/>
      <c r="G61" s="297"/>
    </row>
    <row r="62" spans="1:7" ht="15" customHeight="1">
      <c r="A62" s="300" t="s">
        <v>25</v>
      </c>
      <c r="B62" s="300"/>
      <c r="C62" s="297"/>
      <c r="D62" s="297"/>
      <c r="E62" s="297"/>
      <c r="F62" s="297"/>
      <c r="G62" s="297"/>
    </row>
    <row r="63" spans="1:7" ht="18" customHeight="1">
      <c r="A63" s="298" t="s">
        <v>26</v>
      </c>
      <c r="B63" s="298"/>
      <c r="C63" s="297"/>
      <c r="D63" s="297"/>
      <c r="E63" s="297"/>
      <c r="F63" s="297"/>
      <c r="G63" s="297"/>
    </row>
    <row r="64" spans="1:7" ht="18" customHeight="1">
      <c r="A64" s="299" t="s">
        <v>33</v>
      </c>
      <c r="B64" s="299"/>
      <c r="C64" s="297"/>
      <c r="D64" s="297"/>
      <c r="E64" s="297"/>
      <c r="F64" s="297"/>
      <c r="G64" s="297"/>
    </row>
    <row r="65" spans="1:7" ht="18" customHeight="1">
      <c r="A65" s="300" t="s">
        <v>30</v>
      </c>
      <c r="B65" s="300"/>
      <c r="C65" s="297"/>
      <c r="D65" s="297"/>
      <c r="E65" s="297"/>
      <c r="F65" s="297"/>
      <c r="G65" s="297"/>
    </row>
    <row r="66" spans="1:7" ht="18" customHeight="1">
      <c r="A66" s="300" t="s">
        <v>31</v>
      </c>
      <c r="B66" s="300"/>
      <c r="C66" s="297"/>
      <c r="D66" s="297"/>
      <c r="E66" s="297"/>
      <c r="F66" s="297"/>
      <c r="G66" s="297"/>
    </row>
    <row r="67" spans="1:7" ht="18" customHeight="1">
      <c r="A67" s="298" t="s">
        <v>297</v>
      </c>
      <c r="B67" s="298"/>
      <c r="C67" s="297"/>
      <c r="D67" s="297"/>
      <c r="E67" s="297"/>
      <c r="F67" s="297"/>
      <c r="G67" s="297"/>
    </row>
    <row r="68" spans="1:7" ht="18" customHeight="1">
      <c r="A68" s="298" t="s">
        <v>298</v>
      </c>
      <c r="B68" s="298"/>
      <c r="C68" s="297"/>
      <c r="D68" s="297"/>
      <c r="E68" s="297"/>
      <c r="F68" s="297"/>
      <c r="G68" s="297"/>
    </row>
    <row r="69" spans="1:7" ht="37.5" customHeight="1">
      <c r="A69" s="298" t="s">
        <v>272</v>
      </c>
      <c r="B69" s="298"/>
      <c r="C69" s="297"/>
      <c r="D69" s="297"/>
      <c r="E69" s="297"/>
      <c r="F69" s="297"/>
      <c r="G69" s="297"/>
    </row>
    <row r="70" spans="1:7" ht="18" customHeight="1">
      <c r="A70" s="298" t="s">
        <v>62</v>
      </c>
      <c r="B70" s="298"/>
      <c r="C70" s="297"/>
      <c r="D70" s="297"/>
      <c r="E70" s="297"/>
      <c r="F70" s="297"/>
      <c r="G70" s="297"/>
    </row>
    <row r="71" spans="1:7" ht="18" customHeight="1">
      <c r="A71" s="298" t="s">
        <v>27</v>
      </c>
      <c r="B71" s="298"/>
      <c r="C71" s="297"/>
      <c r="D71" s="297"/>
      <c r="E71" s="297"/>
      <c r="F71" s="297"/>
      <c r="G71" s="297"/>
    </row>
    <row r="72" spans="1:7" ht="18" customHeight="1">
      <c r="A72" s="298" t="s">
        <v>63</v>
      </c>
      <c r="B72" s="298"/>
      <c r="C72" s="297"/>
      <c r="D72" s="297"/>
      <c r="E72" s="297"/>
      <c r="F72" s="297"/>
      <c r="G72" s="297"/>
    </row>
    <row r="73" spans="1:7" ht="19.5" customHeight="1">
      <c r="A73" s="301" t="s">
        <v>28</v>
      </c>
      <c r="B73" s="301"/>
      <c r="C73" s="302"/>
      <c r="D73" s="302"/>
      <c r="E73" s="302"/>
      <c r="F73" s="302"/>
      <c r="G73" s="302"/>
    </row>
    <row r="74" spans="1:7" ht="18" customHeight="1">
      <c r="A74" s="301" t="s">
        <v>71</v>
      </c>
      <c r="B74" s="301"/>
      <c r="C74" s="302"/>
      <c r="D74" s="302"/>
      <c r="E74" s="302"/>
      <c r="F74" s="302"/>
      <c r="G74" s="302"/>
    </row>
    <row r="75" spans="1:7" ht="18" customHeight="1">
      <c r="A75" s="298" t="s">
        <v>29</v>
      </c>
      <c r="B75" s="298"/>
      <c r="C75" s="297"/>
      <c r="D75" s="297"/>
      <c r="E75" s="297"/>
      <c r="F75" s="297"/>
      <c r="G75" s="297"/>
    </row>
    <row r="76" spans="1:7" ht="18" customHeight="1">
      <c r="A76" s="298" t="s">
        <v>65</v>
      </c>
      <c r="B76" s="298"/>
      <c r="C76" s="297"/>
      <c r="D76" s="297"/>
      <c r="E76" s="297"/>
      <c r="F76" s="297"/>
      <c r="G76" s="297"/>
    </row>
    <row r="77" spans="1:7" ht="18" customHeight="1">
      <c r="A77" s="298" t="s">
        <v>78</v>
      </c>
      <c r="B77" s="298"/>
      <c r="C77" s="297"/>
      <c r="D77" s="297"/>
      <c r="E77" s="297"/>
      <c r="F77" s="297"/>
      <c r="G77" s="297"/>
    </row>
    <row r="78" spans="1:7" ht="18" customHeight="1">
      <c r="A78" s="298" t="s">
        <v>32</v>
      </c>
      <c r="B78" s="298"/>
      <c r="C78" s="297"/>
      <c r="D78" s="297"/>
      <c r="E78" s="297"/>
      <c r="F78" s="297"/>
      <c r="G78" s="297"/>
    </row>
    <row r="79" spans="1:7" ht="24" customHeight="1">
      <c r="A79" s="294"/>
      <c r="B79" s="294"/>
      <c r="C79" s="294"/>
      <c r="D79" s="294"/>
      <c r="E79" s="294"/>
      <c r="F79" s="294"/>
      <c r="G79" s="294"/>
    </row>
    <row r="80" spans="1:7" ht="18" customHeight="1">
      <c r="A80" s="15"/>
      <c r="B80" s="15"/>
      <c r="C80" s="16"/>
      <c r="D80" s="16"/>
      <c r="E80" s="16"/>
      <c r="F80" s="16"/>
      <c r="G80" s="16"/>
    </row>
    <row r="81" spans="1:7" ht="18" customHeight="1">
      <c r="A81" s="15"/>
      <c r="B81" s="15"/>
      <c r="C81" s="16"/>
      <c r="D81" s="16"/>
      <c r="E81" s="16"/>
      <c r="F81" s="16"/>
      <c r="G81" s="16"/>
    </row>
    <row r="82" spans="1:7" ht="18" customHeight="1">
      <c r="A82" s="15"/>
      <c r="B82" s="15"/>
      <c r="C82" s="16"/>
      <c r="D82" s="16"/>
      <c r="E82" s="16"/>
      <c r="F82" s="16"/>
      <c r="G82" s="16"/>
    </row>
    <row r="83" spans="1:7" ht="18" customHeight="1">
      <c r="A83" s="295">
        <v>17</v>
      </c>
      <c r="B83" s="295"/>
      <c r="C83" s="295"/>
      <c r="D83" s="295"/>
      <c r="E83" s="295"/>
      <c r="F83" s="295"/>
      <c r="G83" s="295"/>
    </row>
    <row r="84" spans="1:7" ht="12.75" customHeight="1">
      <c r="A84" s="293"/>
      <c r="B84" s="293"/>
      <c r="C84" s="293"/>
      <c r="D84" s="293"/>
      <c r="E84" s="293"/>
      <c r="F84" s="293"/>
      <c r="G84" s="293"/>
    </row>
  </sheetData>
  <mergeCells count="43">
    <mergeCell ref="A51:G51"/>
    <mergeCell ref="A41:G41"/>
    <mergeCell ref="A42:G42"/>
    <mergeCell ref="A68:G68"/>
    <mergeCell ref="A43:G43"/>
    <mergeCell ref="A47:G47"/>
    <mergeCell ref="A49:G49"/>
    <mergeCell ref="A50:G50"/>
    <mergeCell ref="A48:G48"/>
    <mergeCell ref="A46:G46"/>
    <mergeCell ref="A77:G77"/>
    <mergeCell ref="A78:G78"/>
    <mergeCell ref="A74:G74"/>
    <mergeCell ref="A75:G75"/>
    <mergeCell ref="A76:G76"/>
    <mergeCell ref="A71:G71"/>
    <mergeCell ref="A72:G72"/>
    <mergeCell ref="A73:G73"/>
    <mergeCell ref="A64:G64"/>
    <mergeCell ref="A67:G67"/>
    <mergeCell ref="A65:G65"/>
    <mergeCell ref="A66:G66"/>
    <mergeCell ref="A69:G69"/>
    <mergeCell ref="A38:G38"/>
    <mergeCell ref="A39:G39"/>
    <mergeCell ref="A40:G40"/>
    <mergeCell ref="A70:G70"/>
    <mergeCell ref="A52:G52"/>
    <mergeCell ref="A61:G61"/>
    <mergeCell ref="A62:G62"/>
    <mergeCell ref="A63:G63"/>
    <mergeCell ref="A44:G44"/>
    <mergeCell ref="A45:G45"/>
    <mergeCell ref="A3:G3"/>
    <mergeCell ref="A29:G29"/>
    <mergeCell ref="A55:G55"/>
    <mergeCell ref="A84:G84"/>
    <mergeCell ref="A79:G79"/>
    <mergeCell ref="A83:G83"/>
    <mergeCell ref="A34:G34"/>
    <mergeCell ref="A35:G35"/>
    <mergeCell ref="A36:G36"/>
    <mergeCell ref="A37:G37"/>
  </mergeCells>
  <printOptions/>
  <pageMargins left="0.7874015748031497" right="0.7874015748031497" top="0.7874015748031497" bottom="0.7874015748031497" header="0.5118110236220472" footer="0.5118110236220472"/>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L53"/>
  <sheetViews>
    <sheetView workbookViewId="0" topLeftCell="A10">
      <selection activeCell="E20" sqref="E20"/>
    </sheetView>
  </sheetViews>
  <sheetFormatPr defaultColWidth="9.00390625" defaultRowHeight="12.75"/>
  <cols>
    <col min="1" max="1" width="15.00390625" style="66" customWidth="1"/>
    <col min="2" max="2" width="17.00390625" style="66" hidden="1" customWidth="1"/>
    <col min="3" max="3" width="20.75390625" style="66" customWidth="1"/>
    <col min="4" max="4" width="24.875" style="66" customWidth="1"/>
    <col min="5" max="5" width="27.25390625" style="66" customWidth="1"/>
    <col min="6" max="6" width="13.125" style="66" customWidth="1"/>
    <col min="7" max="7" width="10.375" style="66" customWidth="1"/>
    <col min="8" max="11" width="9.125" style="66" customWidth="1"/>
    <col min="12" max="12" width="9.125" style="66" hidden="1" customWidth="1"/>
    <col min="13" max="16384" width="9.125" style="66" customWidth="1"/>
  </cols>
  <sheetData>
    <row r="1" spans="4:12" s="68" customFormat="1" ht="15.75">
      <c r="D1" s="56"/>
      <c r="E1" s="56"/>
      <c r="F1" s="55" t="s">
        <v>227</v>
      </c>
      <c r="G1" s="56"/>
      <c r="H1" s="56"/>
      <c r="K1" s="56"/>
      <c r="L1" s="56"/>
    </row>
    <row r="2" spans="1:12" s="68" customFormat="1" ht="15.75">
      <c r="A2" s="57"/>
      <c r="B2" s="56"/>
      <c r="C2" s="56"/>
      <c r="D2" s="56"/>
      <c r="E2" s="55"/>
      <c r="F2" s="56"/>
      <c r="G2" s="56"/>
      <c r="H2" s="56"/>
      <c r="I2" s="56"/>
      <c r="J2" s="56"/>
      <c r="K2" s="56"/>
      <c r="L2" s="56"/>
    </row>
    <row r="3" spans="1:12" s="68" customFormat="1" ht="15.75">
      <c r="A3" s="261" t="s">
        <v>286</v>
      </c>
      <c r="B3" s="261"/>
      <c r="C3" s="261"/>
      <c r="D3" s="261"/>
      <c r="E3" s="261"/>
      <c r="F3" s="261"/>
      <c r="G3" s="261"/>
      <c r="L3" s="56"/>
    </row>
    <row r="4" spans="1:12" s="68" customFormat="1" ht="15.75">
      <c r="A4" s="262" t="s">
        <v>284</v>
      </c>
      <c r="B4" s="262"/>
      <c r="C4" s="262"/>
      <c r="D4" s="262"/>
      <c r="E4" s="262"/>
      <c r="F4" s="262"/>
      <c r="G4" s="262"/>
      <c r="H4" s="56"/>
      <c r="I4" s="56"/>
      <c r="J4" s="56"/>
      <c r="K4" s="56"/>
      <c r="L4" s="56"/>
    </row>
    <row r="5" spans="1:12" ht="15.75">
      <c r="A5" s="62"/>
      <c r="B5" s="67"/>
      <c r="C5" s="68"/>
      <c r="D5" s="46"/>
      <c r="E5" s="46"/>
      <c r="F5" s="46"/>
      <c r="G5" s="46"/>
      <c r="H5" s="46"/>
      <c r="I5" s="46"/>
      <c r="J5" s="46"/>
      <c r="K5" s="46"/>
      <c r="L5" s="46"/>
    </row>
    <row r="6" spans="1:12" s="137" customFormat="1" ht="12.75">
      <c r="A6" s="58" t="s">
        <v>229</v>
      </c>
      <c r="B6" s="46"/>
      <c r="C6" s="59"/>
      <c r="D6" s="46"/>
      <c r="E6" s="46"/>
      <c r="F6" s="46"/>
      <c r="G6" s="46"/>
      <c r="H6" s="46"/>
      <c r="I6" s="46"/>
      <c r="J6" s="46"/>
      <c r="K6" s="46"/>
      <c r="L6" s="46"/>
    </row>
    <row r="7" spans="1:12" s="137" customFormat="1" ht="12.75">
      <c r="A7" s="58"/>
      <c r="B7" s="46"/>
      <c r="C7" s="59"/>
      <c r="D7" s="46"/>
      <c r="E7" s="46"/>
      <c r="F7" s="46"/>
      <c r="G7" s="46"/>
      <c r="H7" s="46"/>
      <c r="I7" s="46"/>
      <c r="J7" s="46"/>
      <c r="K7" s="46"/>
      <c r="L7" s="46"/>
    </row>
    <row r="8" spans="1:12" s="137" customFormat="1" ht="12.75">
      <c r="A8" s="46" t="s">
        <v>36</v>
      </c>
      <c r="B8" s="92"/>
      <c r="C8" s="92"/>
      <c r="D8" s="92"/>
      <c r="E8" s="92"/>
      <c r="F8" s="46"/>
      <c r="G8" s="46"/>
      <c r="H8" s="46"/>
      <c r="I8" s="46"/>
      <c r="J8" s="46"/>
      <c r="K8" s="46"/>
      <c r="L8" s="46"/>
    </row>
    <row r="9" spans="1:12" s="137" customFormat="1" ht="12.75">
      <c r="A9" s="46" t="s">
        <v>256</v>
      </c>
      <c r="B9" s="92"/>
      <c r="C9" s="92"/>
      <c r="D9" s="92"/>
      <c r="E9" s="92"/>
      <c r="F9" s="46"/>
      <c r="G9" s="46"/>
      <c r="H9" s="46"/>
      <c r="I9" s="46"/>
      <c r="J9" s="46"/>
      <c r="K9" s="46"/>
      <c r="L9" s="46"/>
    </row>
    <row r="10" spans="1:12" s="137" customFormat="1" ht="12.75">
      <c r="A10" s="60" t="s">
        <v>250</v>
      </c>
      <c r="B10" s="46"/>
      <c r="C10" s="46"/>
      <c r="D10" s="46"/>
      <c r="E10" s="46"/>
      <c r="F10" s="46"/>
      <c r="G10" s="46"/>
      <c r="H10" s="46"/>
      <c r="I10" s="46"/>
      <c r="J10" s="46"/>
      <c r="K10" s="46"/>
      <c r="L10" s="46"/>
    </row>
    <row r="11" spans="1:12" s="137" customFormat="1" ht="12.75">
      <c r="A11" s="60" t="s">
        <v>251</v>
      </c>
      <c r="B11" s="61"/>
      <c r="C11" s="46"/>
      <c r="D11" s="46"/>
      <c r="E11" s="46"/>
      <c r="F11" s="46"/>
      <c r="G11" s="46"/>
      <c r="H11" s="46"/>
      <c r="I11" s="46"/>
      <c r="J11" s="46"/>
      <c r="K11" s="46"/>
      <c r="L11" s="46"/>
    </row>
    <row r="12" spans="1:12" s="137" customFormat="1" ht="12.75">
      <c r="A12" s="60" t="s">
        <v>252</v>
      </c>
      <c r="B12" s="61"/>
      <c r="C12" s="46"/>
      <c r="D12" s="46"/>
      <c r="E12" s="46"/>
      <c r="F12" s="46"/>
      <c r="G12" s="46"/>
      <c r="H12" s="46"/>
      <c r="I12" s="46"/>
      <c r="J12" s="46"/>
      <c r="K12" s="46"/>
      <c r="L12" s="46"/>
    </row>
    <row r="13" spans="1:12" s="137" customFormat="1" ht="12.75">
      <c r="A13" s="60" t="s">
        <v>280</v>
      </c>
      <c r="B13" s="61"/>
      <c r="C13" s="46"/>
      <c r="D13" s="46"/>
      <c r="E13" s="46"/>
      <c r="F13" s="46"/>
      <c r="G13" s="46"/>
      <c r="H13" s="46"/>
      <c r="I13" s="46"/>
      <c r="J13" s="46"/>
      <c r="K13" s="46"/>
      <c r="L13" s="46"/>
    </row>
    <row r="14" spans="1:12" s="137" customFormat="1" ht="12.75">
      <c r="A14" s="60" t="s">
        <v>281</v>
      </c>
      <c r="B14" s="61"/>
      <c r="C14" s="46"/>
      <c r="D14" s="46"/>
      <c r="E14" s="46"/>
      <c r="F14" s="46"/>
      <c r="G14" s="46"/>
      <c r="H14" s="46"/>
      <c r="I14" s="46"/>
      <c r="J14" s="46"/>
      <c r="K14" s="46"/>
      <c r="L14" s="46"/>
    </row>
    <row r="15" spans="1:12" s="137" customFormat="1" ht="12.75">
      <c r="A15" s="60"/>
      <c r="B15" s="61"/>
      <c r="C15" s="46"/>
      <c r="D15" s="46"/>
      <c r="E15" s="46"/>
      <c r="F15" s="61"/>
      <c r="G15" s="46"/>
      <c r="H15" s="46"/>
      <c r="I15" s="46"/>
      <c r="J15" s="46"/>
      <c r="K15" s="46"/>
      <c r="L15" s="46"/>
    </row>
    <row r="16" spans="1:12" s="137" customFormat="1" ht="12.75">
      <c r="A16" s="46"/>
      <c r="B16" s="46"/>
      <c r="C16" s="92"/>
      <c r="D16" s="92"/>
      <c r="E16" s="92"/>
      <c r="F16" s="61"/>
      <c r="G16" s="46"/>
      <c r="H16" s="46"/>
      <c r="I16" s="46"/>
      <c r="J16" s="46"/>
      <c r="K16" s="46"/>
      <c r="L16" s="46"/>
    </row>
    <row r="17" spans="5:7" s="137" customFormat="1" ht="18" customHeight="1">
      <c r="E17" s="134" t="s">
        <v>203</v>
      </c>
      <c r="F17" s="134"/>
      <c r="G17" s="46"/>
    </row>
    <row r="18" spans="1:11" s="136" customFormat="1" ht="60.75" customHeight="1">
      <c r="A18" s="156" t="s">
        <v>146</v>
      </c>
      <c r="B18" s="156" t="s">
        <v>150</v>
      </c>
      <c r="C18" s="156" t="s">
        <v>255</v>
      </c>
      <c r="D18" s="156" t="s">
        <v>136</v>
      </c>
      <c r="E18" s="156" t="s">
        <v>270</v>
      </c>
      <c r="F18" s="223"/>
      <c r="G18" s="46"/>
      <c r="H18" s="46"/>
      <c r="I18" s="46"/>
      <c r="J18" s="46"/>
      <c r="K18" s="46"/>
    </row>
    <row r="19" spans="1:11" s="136" customFormat="1" ht="12.75">
      <c r="A19" s="138" t="s">
        <v>147</v>
      </c>
      <c r="B19" s="138" t="s">
        <v>148</v>
      </c>
      <c r="C19" s="138">
        <v>1</v>
      </c>
      <c r="D19" s="138">
        <v>2</v>
      </c>
      <c r="E19" s="138">
        <v>3</v>
      </c>
      <c r="F19" s="223"/>
      <c r="G19" s="46"/>
      <c r="H19" s="46"/>
      <c r="I19" s="46"/>
      <c r="J19" s="46"/>
      <c r="K19" s="46"/>
    </row>
    <row r="20" spans="1:11" s="136" customFormat="1" ht="44.25" customHeight="1">
      <c r="A20" s="138"/>
      <c r="B20" s="138"/>
      <c r="C20" s="138" t="s">
        <v>43</v>
      </c>
      <c r="D20" s="138" t="s">
        <v>42</v>
      </c>
      <c r="E20" s="138" t="s">
        <v>271</v>
      </c>
      <c r="F20" s="224"/>
      <c r="G20" s="46"/>
      <c r="H20" s="46"/>
      <c r="I20" s="46"/>
      <c r="J20" s="46"/>
      <c r="K20" s="46"/>
    </row>
    <row r="21" s="136" customFormat="1" ht="12.75"/>
    <row r="22" spans="1:7" s="38" customFormat="1" ht="22.5" customHeight="1">
      <c r="A22" s="264" t="s">
        <v>44</v>
      </c>
      <c r="B22" s="264"/>
      <c r="C22" s="264"/>
      <c r="D22" s="264"/>
      <c r="E22" s="264"/>
      <c r="F22" s="264"/>
      <c r="G22" s="264"/>
    </row>
    <row r="23" s="38" customFormat="1" ht="12"/>
    <row r="24" s="38" customFormat="1" ht="12"/>
    <row r="25" s="38" customFormat="1" ht="12"/>
    <row r="26" s="38" customFormat="1" ht="12"/>
    <row r="27" s="38" customFormat="1" ht="12"/>
    <row r="28" s="38" customFormat="1" ht="12"/>
    <row r="29" s="38" customFormat="1" ht="12"/>
    <row r="30" s="38" customFormat="1" ht="12"/>
    <row r="31" s="38" customFormat="1" ht="12"/>
    <row r="32" s="38" customFormat="1" ht="12"/>
    <row r="33" s="38" customFormat="1" ht="12"/>
    <row r="34" s="38" customFormat="1" ht="12"/>
    <row r="35" s="38" customFormat="1" ht="12"/>
    <row r="36" s="38" customFormat="1" ht="12"/>
    <row r="37" s="38" customFormat="1" ht="12"/>
    <row r="38" s="38" customFormat="1" ht="12"/>
    <row r="39" s="38" customFormat="1" ht="12"/>
    <row r="40" s="38" customFormat="1" ht="12"/>
    <row r="41" s="38" customFormat="1" ht="12"/>
    <row r="42" s="38" customFormat="1" ht="12"/>
    <row r="43" s="38" customFormat="1" ht="12"/>
    <row r="44" s="38" customFormat="1" ht="12"/>
    <row r="45" s="38" customFormat="1" ht="12"/>
    <row r="46" s="38" customFormat="1" ht="12"/>
    <row r="47" s="38" customFormat="1" ht="12"/>
    <row r="48" s="38" customFormat="1" ht="12"/>
    <row r="53" spans="1:7" ht="12.75" customHeight="1">
      <c r="A53" s="265">
        <v>6</v>
      </c>
      <c r="B53" s="265"/>
      <c r="C53" s="265"/>
      <c r="D53" s="265"/>
      <c r="E53" s="265"/>
      <c r="F53" s="265"/>
      <c r="G53" s="265"/>
    </row>
  </sheetData>
  <mergeCells count="4">
    <mergeCell ref="A22:G22"/>
    <mergeCell ref="A3:G3"/>
    <mergeCell ref="A4:G4"/>
    <mergeCell ref="A53:G53"/>
  </mergeCells>
  <printOptions/>
  <pageMargins left="0.5905511811023623" right="0.3937007874015748" top="0.7874015748031497" bottom="0.7874015748031497"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L39"/>
  <sheetViews>
    <sheetView workbookViewId="0" topLeftCell="A6">
      <selection activeCell="J13" sqref="J13"/>
    </sheetView>
  </sheetViews>
  <sheetFormatPr defaultColWidth="9.00390625" defaultRowHeight="12.75"/>
  <cols>
    <col min="1" max="1" width="27.125" style="46" customWidth="1"/>
    <col min="2" max="2" width="5.75390625" style="46" customWidth="1"/>
    <col min="3" max="3" width="10.00390625" style="46" customWidth="1"/>
    <col min="4" max="4" width="10.625" style="46" customWidth="1"/>
    <col min="5" max="5" width="9.625" style="46" customWidth="1"/>
    <col min="6" max="6" width="13.875" style="46" customWidth="1"/>
    <col min="7" max="16384" width="9.125" style="46" customWidth="1"/>
  </cols>
  <sheetData>
    <row r="1" spans="4:6" ht="15.75">
      <c r="D1" s="72"/>
      <c r="E1" s="55" t="s">
        <v>228</v>
      </c>
      <c r="F1" s="71"/>
    </row>
    <row r="3" spans="1:6" ht="15.75">
      <c r="A3" s="271" t="s">
        <v>45</v>
      </c>
      <c r="B3" s="271"/>
      <c r="C3" s="271"/>
      <c r="D3" s="271"/>
      <c r="E3" s="271"/>
      <c r="F3" s="271"/>
    </row>
    <row r="4" spans="1:6" ht="15.75">
      <c r="A4" s="271" t="s">
        <v>289</v>
      </c>
      <c r="B4" s="271"/>
      <c r="C4" s="271"/>
      <c r="D4" s="271"/>
      <c r="E4" s="271"/>
      <c r="F4" s="271"/>
    </row>
    <row r="5" spans="1:6" ht="15.75">
      <c r="A5" s="271" t="s">
        <v>47</v>
      </c>
      <c r="B5" s="271"/>
      <c r="C5" s="271"/>
      <c r="D5" s="271"/>
      <c r="E5" s="271"/>
      <c r="F5" s="271"/>
    </row>
    <row r="6" s="56" customFormat="1" ht="15.75"/>
    <row r="7" spans="1:12" ht="12.75">
      <c r="A7" s="267" t="s">
        <v>168</v>
      </c>
      <c r="B7" s="268"/>
      <c r="C7" s="268"/>
      <c r="D7" s="268"/>
      <c r="E7" s="268"/>
      <c r="F7" s="268"/>
      <c r="G7" s="64"/>
      <c r="H7" s="64"/>
      <c r="I7" s="64"/>
      <c r="J7" s="64"/>
      <c r="K7" s="64"/>
      <c r="L7" s="64"/>
    </row>
    <row r="8" spans="1:12" ht="12.75">
      <c r="A8" s="73"/>
      <c r="B8" s="45"/>
      <c r="C8" s="45"/>
      <c r="D8" s="45"/>
      <c r="E8" s="49"/>
      <c r="F8" s="49"/>
      <c r="G8" s="64"/>
      <c r="H8" s="64"/>
      <c r="I8" s="64"/>
      <c r="J8" s="64"/>
      <c r="K8" s="64"/>
      <c r="L8" s="64"/>
    </row>
    <row r="9" spans="1:12" ht="17.25" customHeight="1" thickBot="1">
      <c r="A9" s="50"/>
      <c r="B9" s="50"/>
      <c r="C9" s="50"/>
      <c r="D9" s="139" t="s">
        <v>169</v>
      </c>
      <c r="E9" s="139"/>
      <c r="F9" s="211"/>
      <c r="G9" s="74"/>
      <c r="H9" s="64"/>
      <c r="I9" s="64"/>
      <c r="J9" s="64"/>
      <c r="K9" s="64"/>
      <c r="L9" s="64"/>
    </row>
    <row r="10" spans="1:12" ht="26.25" customHeight="1" thickBot="1">
      <c r="A10" s="74"/>
      <c r="B10" s="189" t="s">
        <v>292</v>
      </c>
      <c r="C10" s="269" t="s">
        <v>46</v>
      </c>
      <c r="D10" s="190" t="s">
        <v>170</v>
      </c>
      <c r="E10" s="210" t="s">
        <v>136</v>
      </c>
      <c r="F10" s="210"/>
      <c r="G10" s="64"/>
      <c r="H10" s="64"/>
      <c r="I10" s="64"/>
      <c r="J10" s="64"/>
      <c r="K10" s="64"/>
      <c r="L10" s="64"/>
    </row>
    <row r="11" spans="1:12" ht="27" customHeight="1" thickBot="1">
      <c r="A11" s="191"/>
      <c r="B11" s="192"/>
      <c r="C11" s="270"/>
      <c r="D11" s="193"/>
      <c r="E11" s="194" t="s">
        <v>137</v>
      </c>
      <c r="F11" s="212" t="s">
        <v>171</v>
      </c>
      <c r="G11" s="64"/>
      <c r="H11" s="64"/>
      <c r="I11" s="64"/>
      <c r="J11" s="64"/>
      <c r="K11" s="64"/>
      <c r="L11" s="64"/>
    </row>
    <row r="12" spans="1:12" ht="18" customHeight="1" thickBot="1">
      <c r="A12" s="75" t="s">
        <v>147</v>
      </c>
      <c r="B12" s="76" t="s">
        <v>148</v>
      </c>
      <c r="C12" s="76" t="s">
        <v>172</v>
      </c>
      <c r="D12" s="209">
        <v>1</v>
      </c>
      <c r="E12" s="76">
        <v>2</v>
      </c>
      <c r="F12" s="209">
        <v>3</v>
      </c>
      <c r="G12" s="64"/>
      <c r="H12" s="64"/>
      <c r="I12" s="64"/>
      <c r="J12" s="64"/>
      <c r="K12" s="64"/>
      <c r="L12" s="64"/>
    </row>
    <row r="13" spans="1:12" ht="27.75" customHeight="1">
      <c r="A13" s="46" t="s">
        <v>173</v>
      </c>
      <c r="B13" s="45" t="s">
        <v>174</v>
      </c>
      <c r="C13" s="77" t="s">
        <v>175</v>
      </c>
      <c r="D13" s="78"/>
      <c r="E13" s="61" t="s">
        <v>138</v>
      </c>
      <c r="F13" s="61" t="s">
        <v>138</v>
      </c>
      <c r="G13" s="64"/>
      <c r="H13" s="79"/>
      <c r="I13" s="80"/>
      <c r="J13" s="64"/>
      <c r="K13" s="64"/>
      <c r="L13" s="64"/>
    </row>
    <row r="14" spans="1:12" ht="24" customHeight="1">
      <c r="A14" s="46" t="s">
        <v>176</v>
      </c>
      <c r="B14" s="45" t="s">
        <v>177</v>
      </c>
      <c r="C14" s="61" t="s">
        <v>178</v>
      </c>
      <c r="D14" s="78"/>
      <c r="E14" s="61" t="s">
        <v>138</v>
      </c>
      <c r="F14" s="61" t="s">
        <v>138</v>
      </c>
      <c r="G14" s="64"/>
      <c r="H14" s="80"/>
      <c r="I14" s="80"/>
      <c r="J14" s="64"/>
      <c r="K14" s="64"/>
      <c r="L14" s="64"/>
    </row>
    <row r="15" spans="1:12" ht="22.5" customHeight="1">
      <c r="A15" s="43" t="s">
        <v>179</v>
      </c>
      <c r="B15" s="45" t="s">
        <v>180</v>
      </c>
      <c r="C15" s="81" t="s">
        <v>181</v>
      </c>
      <c r="E15" s="61">
        <v>85</v>
      </c>
      <c r="F15" s="78"/>
      <c r="G15" s="64"/>
      <c r="H15" s="80"/>
      <c r="I15" s="80"/>
      <c r="J15" s="64"/>
      <c r="K15" s="64"/>
      <c r="L15" s="64"/>
    </row>
    <row r="16" spans="1:12" ht="22.5" customHeight="1">
      <c r="A16" s="43" t="s">
        <v>182</v>
      </c>
      <c r="B16" s="45" t="s">
        <v>183</v>
      </c>
      <c r="C16" s="81" t="s">
        <v>184</v>
      </c>
      <c r="E16" s="61">
        <v>100</v>
      </c>
      <c r="F16" s="78"/>
      <c r="G16" s="64"/>
      <c r="H16" s="80"/>
      <c r="I16" s="80"/>
      <c r="J16" s="64"/>
      <c r="K16" s="64"/>
      <c r="L16" s="64"/>
    </row>
    <row r="17" spans="1:12" ht="24" customHeight="1">
      <c r="A17" s="82" t="s">
        <v>185</v>
      </c>
      <c r="B17" s="45" t="s">
        <v>186</v>
      </c>
      <c r="C17" s="61" t="s">
        <v>187</v>
      </c>
      <c r="E17" s="61">
        <v>100</v>
      </c>
      <c r="F17" s="78"/>
      <c r="G17" s="64" t="s">
        <v>247</v>
      </c>
      <c r="H17" s="80"/>
      <c r="I17" s="80"/>
      <c r="J17" s="64"/>
      <c r="K17" s="64"/>
      <c r="L17" s="64"/>
    </row>
    <row r="18" spans="1:12" ht="24.75" customHeight="1">
      <c r="A18" s="82" t="s">
        <v>188</v>
      </c>
      <c r="B18" s="45" t="s">
        <v>189</v>
      </c>
      <c r="C18" s="61" t="s">
        <v>190</v>
      </c>
      <c r="D18" s="78"/>
      <c r="E18" s="61">
        <v>100</v>
      </c>
      <c r="F18" s="78"/>
      <c r="G18" s="64"/>
      <c r="H18" s="80"/>
      <c r="I18" s="80"/>
      <c r="J18" s="64"/>
      <c r="K18" s="64"/>
      <c r="L18" s="64"/>
    </row>
    <row r="19" spans="1:12" ht="20.25" customHeight="1">
      <c r="A19" s="46" t="s">
        <v>191</v>
      </c>
      <c r="B19" s="45" t="s">
        <v>192</v>
      </c>
      <c r="C19" s="61" t="s">
        <v>193</v>
      </c>
      <c r="E19" s="61">
        <v>100</v>
      </c>
      <c r="F19" s="78"/>
      <c r="G19" s="64"/>
      <c r="H19" s="80"/>
      <c r="I19" s="80"/>
      <c r="J19" s="64"/>
      <c r="K19" s="64"/>
      <c r="L19" s="64"/>
    </row>
    <row r="20" spans="1:12" ht="27" customHeight="1">
      <c r="A20" s="46" t="s">
        <v>194</v>
      </c>
      <c r="B20" s="45" t="s">
        <v>195</v>
      </c>
      <c r="C20" s="61"/>
      <c r="D20" s="78"/>
      <c r="E20" s="61" t="s">
        <v>138</v>
      </c>
      <c r="F20" s="78"/>
      <c r="G20" s="64"/>
      <c r="H20" s="80"/>
      <c r="I20" s="80"/>
      <c r="J20" s="64"/>
      <c r="K20" s="64"/>
      <c r="L20" s="64"/>
    </row>
    <row r="21" spans="1:12" ht="29.25" customHeight="1">
      <c r="A21" s="46" t="s">
        <v>196</v>
      </c>
      <c r="B21" s="45" t="s">
        <v>197</v>
      </c>
      <c r="C21" s="61" t="s">
        <v>49</v>
      </c>
      <c r="E21" s="61" t="s">
        <v>138</v>
      </c>
      <c r="F21" s="61" t="s">
        <v>138</v>
      </c>
      <c r="G21" s="64"/>
      <c r="H21" s="80"/>
      <c r="I21" s="80"/>
      <c r="J21" s="64"/>
      <c r="K21" s="64"/>
      <c r="L21" s="64"/>
    </row>
    <row r="22" spans="1:12" ht="18" customHeight="1">
      <c r="A22" s="46" t="s">
        <v>50</v>
      </c>
      <c r="B22" s="45" t="s">
        <v>198</v>
      </c>
      <c r="C22" s="61"/>
      <c r="D22" s="78"/>
      <c r="E22" s="61"/>
      <c r="F22" s="78"/>
      <c r="G22" s="64"/>
      <c r="H22" s="80"/>
      <c r="I22" s="80"/>
      <c r="J22" s="64"/>
      <c r="K22" s="64"/>
      <c r="L22" s="64"/>
    </row>
    <row r="23" spans="1:12" ht="18.75" customHeight="1" thickBot="1">
      <c r="A23" s="5"/>
      <c r="B23" s="5"/>
      <c r="C23" s="5"/>
      <c r="D23" s="5"/>
      <c r="E23" s="5"/>
      <c r="F23" s="5"/>
      <c r="G23" s="64"/>
      <c r="H23" s="80"/>
      <c r="I23" s="80"/>
      <c r="J23" s="64"/>
      <c r="K23" s="64"/>
      <c r="L23" s="64"/>
    </row>
    <row r="24" spans="1:12" ht="18" customHeight="1">
      <c r="A24" s="83"/>
      <c r="B24" s="49"/>
      <c r="C24" s="8"/>
      <c r="D24" s="8"/>
      <c r="E24" s="6"/>
      <c r="F24" s="6"/>
      <c r="G24" s="64"/>
      <c r="H24" s="80"/>
      <c r="I24" s="80"/>
      <c r="J24" s="64"/>
      <c r="K24" s="64"/>
      <c r="L24" s="64"/>
    </row>
    <row r="25" spans="1:12" ht="18.75" customHeight="1">
      <c r="A25" s="83"/>
      <c r="B25" s="49"/>
      <c r="C25" s="8"/>
      <c r="D25" s="8"/>
      <c r="E25" s="6"/>
      <c r="F25" s="9"/>
      <c r="G25" s="64"/>
      <c r="H25" s="80"/>
      <c r="I25" s="80"/>
      <c r="J25" s="64"/>
      <c r="K25" s="64"/>
      <c r="L25" s="64"/>
    </row>
    <row r="26" spans="1:12" ht="18.75" customHeight="1">
      <c r="A26" s="83"/>
      <c r="B26" s="49"/>
      <c r="C26" s="8"/>
      <c r="D26" s="8"/>
      <c r="E26" s="6"/>
      <c r="F26" s="6"/>
      <c r="G26" s="64"/>
      <c r="H26" s="80"/>
      <c r="I26" s="80"/>
      <c r="J26" s="64"/>
      <c r="K26" s="64"/>
      <c r="L26" s="64"/>
    </row>
    <row r="27" spans="1:12" ht="15">
      <c r="A27" s="83"/>
      <c r="B27" s="49"/>
      <c r="C27" s="8"/>
      <c r="D27" s="8"/>
      <c r="E27" s="6"/>
      <c r="F27" s="6"/>
      <c r="G27" s="64"/>
      <c r="H27" s="80"/>
      <c r="I27" s="80"/>
      <c r="J27" s="64"/>
      <c r="K27" s="64"/>
      <c r="L27" s="64"/>
    </row>
    <row r="28" spans="1:9" s="64" customFormat="1" ht="18.75" customHeight="1">
      <c r="A28" s="83"/>
      <c r="B28" s="49"/>
      <c r="C28" s="8"/>
      <c r="D28" s="8"/>
      <c r="E28" s="6"/>
      <c r="F28" s="6"/>
      <c r="H28" s="84"/>
      <c r="I28" s="84"/>
    </row>
    <row r="29" spans="1:9" s="64" customFormat="1" ht="28.5" customHeight="1">
      <c r="A29" s="7"/>
      <c r="B29" s="8"/>
      <c r="C29" s="6"/>
      <c r="D29" s="9"/>
      <c r="E29" s="10"/>
      <c r="F29" s="9"/>
      <c r="H29" s="85"/>
      <c r="I29" s="85"/>
    </row>
    <row r="30" spans="1:9" s="64" customFormat="1" ht="18.75" customHeight="1">
      <c r="A30" s="7"/>
      <c r="B30" s="8"/>
      <c r="C30" s="6"/>
      <c r="D30" s="6"/>
      <c r="E30" s="6"/>
      <c r="F30" s="6"/>
      <c r="H30" s="86"/>
      <c r="I30" s="80"/>
    </row>
    <row r="31" spans="1:6" s="64" customFormat="1" ht="22.5" customHeight="1">
      <c r="A31" s="11"/>
      <c r="B31" s="8"/>
      <c r="C31" s="6"/>
      <c r="D31" s="8"/>
      <c r="E31" s="6"/>
      <c r="F31" s="9"/>
    </row>
    <row r="32" spans="1:6" s="64" customFormat="1" ht="12.75">
      <c r="A32" s="87"/>
      <c r="B32" s="49"/>
      <c r="C32" s="88"/>
      <c r="D32" s="88"/>
      <c r="E32" s="89"/>
      <c r="F32" s="12"/>
    </row>
    <row r="33" spans="1:6" ht="12.75">
      <c r="A33" s="90"/>
      <c r="B33" s="90"/>
      <c r="C33" s="90"/>
      <c r="D33" s="90"/>
      <c r="E33" s="90"/>
      <c r="F33" s="90"/>
    </row>
    <row r="34" spans="1:6" ht="12.75">
      <c r="A34" s="90"/>
      <c r="B34" s="90"/>
      <c r="C34" s="90"/>
      <c r="D34" s="90"/>
      <c r="E34" s="90"/>
      <c r="F34" s="90"/>
    </row>
    <row r="35" spans="1:6" ht="15">
      <c r="A35" s="91"/>
      <c r="B35" s="91"/>
      <c r="C35" s="91"/>
      <c r="D35" s="91"/>
      <c r="E35" s="91"/>
      <c r="F35" s="91"/>
    </row>
    <row r="36" spans="1:6" ht="15">
      <c r="A36" s="91"/>
      <c r="B36" s="91"/>
      <c r="C36" s="91"/>
      <c r="D36" s="91"/>
      <c r="E36" s="91"/>
      <c r="F36" s="91"/>
    </row>
    <row r="37" spans="1:6" ht="15">
      <c r="A37" s="266">
        <v>7</v>
      </c>
      <c r="B37" s="266"/>
      <c r="C37" s="266"/>
      <c r="D37" s="266"/>
      <c r="E37" s="266"/>
      <c r="F37" s="266"/>
    </row>
    <row r="38" spans="1:6" ht="15">
      <c r="A38" s="91"/>
      <c r="B38" s="91"/>
      <c r="C38" s="91"/>
      <c r="D38" s="91"/>
      <c r="E38" s="91"/>
      <c r="F38" s="91"/>
    </row>
    <row r="39" spans="1:6" ht="15">
      <c r="A39" s="91"/>
      <c r="B39" s="91"/>
      <c r="C39" s="91"/>
      <c r="D39" s="91"/>
      <c r="E39" s="91"/>
      <c r="F39" s="91"/>
    </row>
  </sheetData>
  <mergeCells count="6">
    <mergeCell ref="A37:F37"/>
    <mergeCell ref="A7:F7"/>
    <mergeCell ref="C10:C11"/>
    <mergeCell ref="A3:F3"/>
    <mergeCell ref="A4:F4"/>
    <mergeCell ref="A5:F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4"/>
  <sheetViews>
    <sheetView tabSelected="1" workbookViewId="0" topLeftCell="A1">
      <selection activeCell="H9" sqref="H9"/>
    </sheetView>
  </sheetViews>
  <sheetFormatPr defaultColWidth="9.00390625" defaultRowHeight="12.75"/>
  <cols>
    <col min="1" max="1" width="3.875" style="46" customWidth="1"/>
    <col min="2" max="2" width="26.00390625" style="46" customWidth="1"/>
    <col min="3" max="3" width="9.375" style="46" customWidth="1"/>
    <col min="4" max="4" width="24.00390625" style="46" customWidth="1"/>
    <col min="5" max="5" width="22.875" style="46" customWidth="1"/>
    <col min="6" max="6" width="9.75390625" style="46" customWidth="1"/>
    <col min="7" max="16384" width="9.125" style="46" customWidth="1"/>
  </cols>
  <sheetData>
    <row r="1" spans="5:6" ht="15.75">
      <c r="E1" s="55" t="s">
        <v>48</v>
      </c>
      <c r="F1" s="56"/>
    </row>
    <row r="2" spans="5:6" ht="15.75">
      <c r="E2" s="55"/>
      <c r="F2" s="56"/>
    </row>
    <row r="3" spans="1:6" ht="12.75" customHeight="1">
      <c r="A3" s="273" t="s">
        <v>51</v>
      </c>
      <c r="B3" s="273"/>
      <c r="C3" s="273"/>
      <c r="D3" s="273"/>
      <c r="E3" s="273"/>
      <c r="F3" s="273"/>
    </row>
    <row r="4" ht="14.25">
      <c r="B4" s="13"/>
    </row>
    <row r="5" spans="1:6" ht="12.75">
      <c r="A5" s="64"/>
      <c r="B5" s="64"/>
      <c r="C5" s="64"/>
      <c r="D5" s="64"/>
      <c r="E5" s="141" t="s">
        <v>235</v>
      </c>
      <c r="F5" s="64"/>
    </row>
    <row r="6" spans="1:6" ht="30" customHeight="1">
      <c r="A6" s="233" t="s">
        <v>199</v>
      </c>
      <c r="B6" s="161" t="s">
        <v>260</v>
      </c>
      <c r="C6" s="108" t="s">
        <v>149</v>
      </c>
      <c r="D6" s="94" t="s">
        <v>255</v>
      </c>
      <c r="E6" s="94" t="s">
        <v>136</v>
      </c>
      <c r="F6" s="94" t="s">
        <v>236</v>
      </c>
    </row>
    <row r="7" spans="1:6" ht="11.25" customHeight="1">
      <c r="A7" s="93" t="s">
        <v>147</v>
      </c>
      <c r="B7" s="142" t="s">
        <v>148</v>
      </c>
      <c r="C7" s="93"/>
      <c r="D7" s="143">
        <v>1</v>
      </c>
      <c r="E7" s="144">
        <v>2</v>
      </c>
      <c r="F7" s="144" t="s">
        <v>299</v>
      </c>
    </row>
    <row r="8" spans="1:6" ht="41.25" customHeight="1">
      <c r="A8" s="93">
        <v>1</v>
      </c>
      <c r="B8" s="145" t="s">
        <v>258</v>
      </c>
      <c r="C8" s="99" t="s">
        <v>230</v>
      </c>
      <c r="D8" s="140" t="s">
        <v>53</v>
      </c>
      <c r="E8" s="140" t="s">
        <v>54</v>
      </c>
      <c r="F8" s="95"/>
    </row>
    <row r="9" spans="1:6" ht="38.25" customHeight="1">
      <c r="A9" s="93">
        <v>2</v>
      </c>
      <c r="B9" s="145" t="s">
        <v>259</v>
      </c>
      <c r="C9" s="99" t="s">
        <v>230</v>
      </c>
      <c r="D9" s="140" t="s">
        <v>53</v>
      </c>
      <c r="E9" s="140" t="s">
        <v>54</v>
      </c>
      <c r="F9" s="95"/>
    </row>
    <row r="10" spans="1:6" ht="50.25" customHeight="1">
      <c r="A10" s="93">
        <v>3</v>
      </c>
      <c r="B10" s="145" t="s">
        <v>143</v>
      </c>
      <c r="C10" s="99" t="s">
        <v>52</v>
      </c>
      <c r="D10" s="140" t="s">
        <v>53</v>
      </c>
      <c r="E10" s="140" t="s">
        <v>54</v>
      </c>
      <c r="F10" s="95"/>
    </row>
    <row r="11" spans="1:6" ht="36" customHeight="1">
      <c r="A11" s="93">
        <v>4</v>
      </c>
      <c r="B11" s="145" t="s">
        <v>261</v>
      </c>
      <c r="C11" s="99" t="s">
        <v>231</v>
      </c>
      <c r="D11" s="140" t="s">
        <v>53</v>
      </c>
      <c r="E11" s="140" t="s">
        <v>54</v>
      </c>
      <c r="F11" s="95"/>
    </row>
    <row r="12" spans="1:6" ht="39" customHeight="1">
      <c r="A12" s="93">
        <v>5</v>
      </c>
      <c r="B12" s="146" t="s">
        <v>144</v>
      </c>
      <c r="C12" s="99" t="s">
        <v>232</v>
      </c>
      <c r="D12" s="140" t="s">
        <v>53</v>
      </c>
      <c r="E12" s="140" t="s">
        <v>54</v>
      </c>
      <c r="F12" s="95"/>
    </row>
    <row r="13" spans="1:6" ht="25.5">
      <c r="A13" s="96">
        <v>6</v>
      </c>
      <c r="B13" s="97" t="s">
        <v>140</v>
      </c>
      <c r="C13" s="100" t="s">
        <v>20</v>
      </c>
      <c r="D13" s="140" t="s">
        <v>53</v>
      </c>
      <c r="E13" s="140" t="s">
        <v>54</v>
      </c>
      <c r="F13" s="95"/>
    </row>
    <row r="15" spans="1:6" ht="47.25" customHeight="1">
      <c r="A15" s="274"/>
      <c r="B15" s="274"/>
      <c r="C15" s="274"/>
      <c r="D15" s="274"/>
      <c r="E15" s="274"/>
      <c r="F15" s="274"/>
    </row>
    <row r="16" ht="9" customHeight="1"/>
    <row r="17" spans="1:6" ht="45" customHeight="1">
      <c r="A17" s="274"/>
      <c r="B17" s="274"/>
      <c r="C17" s="274"/>
      <c r="D17" s="274"/>
      <c r="E17" s="274"/>
      <c r="F17" s="274"/>
    </row>
    <row r="34" spans="1:6" ht="12.75">
      <c r="A34" s="272">
        <v>8</v>
      </c>
      <c r="B34" s="272"/>
      <c r="C34" s="272"/>
      <c r="D34" s="272"/>
      <c r="E34" s="272"/>
      <c r="F34" s="272"/>
    </row>
  </sheetData>
  <mergeCells count="4">
    <mergeCell ref="A34:F34"/>
    <mergeCell ref="A3:F3"/>
    <mergeCell ref="A15:F15"/>
    <mergeCell ref="A17:F17"/>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31"/>
  <sheetViews>
    <sheetView workbookViewId="0" topLeftCell="A5">
      <selection activeCell="F20" sqref="F20"/>
    </sheetView>
  </sheetViews>
  <sheetFormatPr defaultColWidth="9.00390625" defaultRowHeight="12.75"/>
  <cols>
    <col min="1" max="1" width="17.75390625" style="46" customWidth="1"/>
    <col min="2" max="2" width="9.125" style="46" customWidth="1"/>
    <col min="3" max="3" width="14.25390625" style="46" customWidth="1"/>
    <col min="4" max="4" width="13.625" style="46" customWidth="1"/>
    <col min="5" max="5" width="13.875" style="46" customWidth="1"/>
    <col min="6" max="6" width="11.375" style="46" customWidth="1"/>
    <col min="7" max="7" width="14.125" style="46" customWidth="1"/>
    <col min="8" max="8" width="11.875" style="46" customWidth="1"/>
    <col min="9" max="9" width="14.25390625" style="46" customWidth="1"/>
    <col min="10" max="10" width="12.75390625" style="46" customWidth="1"/>
    <col min="11" max="16384" width="9.125" style="46" customWidth="1"/>
  </cols>
  <sheetData>
    <row r="1" spans="1:9" s="56" customFormat="1" ht="15.75">
      <c r="A1" s="284"/>
      <c r="B1" s="284"/>
      <c r="C1" s="284"/>
      <c r="D1" s="284"/>
      <c r="E1" s="284"/>
      <c r="F1" s="284"/>
      <c r="G1" s="284"/>
      <c r="H1" s="284"/>
      <c r="I1" s="55" t="s">
        <v>234</v>
      </c>
    </row>
    <row r="2" spans="1:9" ht="12.75">
      <c r="A2" s="102"/>
      <c r="B2" s="102"/>
      <c r="C2" s="102"/>
      <c r="D2" s="102"/>
      <c r="E2" s="102"/>
      <c r="F2" s="102"/>
      <c r="G2" s="102"/>
      <c r="H2" s="102"/>
      <c r="I2" s="92"/>
    </row>
    <row r="3" spans="1:10" s="56" customFormat="1" ht="15.75">
      <c r="A3" s="271" t="s">
        <v>56</v>
      </c>
      <c r="B3" s="271"/>
      <c r="C3" s="271"/>
      <c r="D3" s="271"/>
      <c r="E3" s="271"/>
      <c r="F3" s="271"/>
      <c r="G3" s="271"/>
      <c r="H3" s="271"/>
      <c r="I3" s="271"/>
      <c r="J3" s="271"/>
    </row>
    <row r="4" spans="1:8" s="56" customFormat="1" ht="15.75">
      <c r="A4" s="118"/>
      <c r="B4" s="118"/>
      <c r="C4" s="118"/>
      <c r="D4" s="118"/>
      <c r="E4" s="118"/>
      <c r="F4" s="118"/>
      <c r="G4" s="118"/>
      <c r="H4" s="118"/>
    </row>
    <row r="5" spans="1:8" ht="12.75">
      <c r="A5" s="102"/>
      <c r="B5" s="102"/>
      <c r="C5" s="102"/>
      <c r="D5" s="102"/>
      <c r="E5" s="102"/>
      <c r="F5" s="102"/>
      <c r="G5" s="102"/>
      <c r="H5" s="102"/>
    </row>
    <row r="6" spans="1:10" ht="12.75" customHeight="1">
      <c r="A6" s="244"/>
      <c r="B6" s="285" t="s">
        <v>55</v>
      </c>
      <c r="C6" s="275" t="s">
        <v>233</v>
      </c>
      <c r="D6" s="281"/>
      <c r="E6" s="245" t="s">
        <v>98</v>
      </c>
      <c r="F6" s="246"/>
      <c r="G6" s="245" t="s">
        <v>99</v>
      </c>
      <c r="H6" s="246"/>
      <c r="I6" s="275" t="s">
        <v>151</v>
      </c>
      <c r="J6" s="276"/>
    </row>
    <row r="7" spans="1:10" ht="12.75" customHeight="1">
      <c r="A7" s="244"/>
      <c r="B7" s="244"/>
      <c r="C7" s="282"/>
      <c r="D7" s="283"/>
      <c r="E7" s="246"/>
      <c r="F7" s="246"/>
      <c r="G7" s="246"/>
      <c r="H7" s="246"/>
      <c r="I7" s="277"/>
      <c r="J7" s="278"/>
    </row>
    <row r="8" spans="1:10" ht="53.25" customHeight="1">
      <c r="A8" s="244"/>
      <c r="B8" s="244"/>
      <c r="C8" s="103" t="s">
        <v>95</v>
      </c>
      <c r="D8" s="103" t="s">
        <v>96</v>
      </c>
      <c r="E8" s="103" t="s">
        <v>95</v>
      </c>
      <c r="F8" s="103" t="s">
        <v>96</v>
      </c>
      <c r="G8" s="103" t="s">
        <v>95</v>
      </c>
      <c r="H8" s="103" t="s">
        <v>96</v>
      </c>
      <c r="I8" s="103" t="s">
        <v>95</v>
      </c>
      <c r="J8" s="103" t="s">
        <v>96</v>
      </c>
    </row>
    <row r="9" spans="1:10" ht="15.75" customHeight="1">
      <c r="A9" s="157" t="s">
        <v>147</v>
      </c>
      <c r="B9" s="159">
        <v>1</v>
      </c>
      <c r="C9" s="158">
        <v>2</v>
      </c>
      <c r="D9" s="158">
        <v>3</v>
      </c>
      <c r="E9" s="158">
        <v>4</v>
      </c>
      <c r="F9" s="158">
        <v>5</v>
      </c>
      <c r="G9" s="158" t="s">
        <v>57</v>
      </c>
      <c r="H9" s="158" t="s">
        <v>58</v>
      </c>
      <c r="I9" s="158" t="s">
        <v>59</v>
      </c>
      <c r="J9" s="158" t="s">
        <v>60</v>
      </c>
    </row>
    <row r="10" spans="1:10" ht="12.75">
      <c r="A10" s="93" t="s">
        <v>79</v>
      </c>
      <c r="B10" s="93">
        <v>250</v>
      </c>
      <c r="C10" s="93"/>
      <c r="D10" s="93"/>
      <c r="E10" s="93"/>
      <c r="F10" s="93"/>
      <c r="G10" s="93">
        <f>$B$10*E10</f>
        <v>0</v>
      </c>
      <c r="H10" s="93">
        <f>$B$10*F10</f>
        <v>0</v>
      </c>
      <c r="I10" s="93">
        <f>C10*G10</f>
        <v>0</v>
      </c>
      <c r="J10" s="93">
        <f>D10*H10</f>
        <v>0</v>
      </c>
    </row>
    <row r="11" spans="1:10" ht="12.75">
      <c r="A11" s="93" t="s">
        <v>80</v>
      </c>
      <c r="B11" s="93">
        <v>200</v>
      </c>
      <c r="C11" s="93"/>
      <c r="D11" s="93"/>
      <c r="E11" s="93"/>
      <c r="F11" s="93"/>
      <c r="G11" s="93">
        <f aca="true" t="shared" si="0" ref="G11:G25">$B$10*E11</f>
        <v>0</v>
      </c>
      <c r="H11" s="93">
        <f aca="true" t="shared" si="1" ref="H11:H25">$B$10*F11</f>
        <v>0</v>
      </c>
      <c r="I11" s="93">
        <f aca="true" t="shared" si="2" ref="I11:I25">C11*G11</f>
        <v>0</v>
      </c>
      <c r="J11" s="93">
        <f aca="true" t="shared" si="3" ref="J11:J25">D11*H11</f>
        <v>0</v>
      </c>
    </row>
    <row r="12" spans="1:10" ht="12.75">
      <c r="A12" s="93" t="s">
        <v>81</v>
      </c>
      <c r="B12" s="93">
        <v>160</v>
      </c>
      <c r="C12" s="93"/>
      <c r="D12" s="93"/>
      <c r="E12" s="93"/>
      <c r="F12" s="93"/>
      <c r="G12" s="93">
        <f t="shared" si="0"/>
        <v>0</v>
      </c>
      <c r="H12" s="93">
        <f t="shared" si="1"/>
        <v>0</v>
      </c>
      <c r="I12" s="93">
        <f t="shared" si="2"/>
        <v>0</v>
      </c>
      <c r="J12" s="93">
        <f t="shared" si="3"/>
        <v>0</v>
      </c>
    </row>
    <row r="13" spans="1:10" ht="12.75">
      <c r="A13" s="93" t="s">
        <v>82</v>
      </c>
      <c r="B13" s="93">
        <v>25</v>
      </c>
      <c r="C13" s="93"/>
      <c r="D13" s="93"/>
      <c r="E13" s="93"/>
      <c r="F13" s="93"/>
      <c r="G13" s="93">
        <f t="shared" si="0"/>
        <v>0</v>
      </c>
      <c r="H13" s="93">
        <f t="shared" si="1"/>
        <v>0</v>
      </c>
      <c r="I13" s="93">
        <f t="shared" si="2"/>
        <v>0</v>
      </c>
      <c r="J13" s="93">
        <f t="shared" si="3"/>
        <v>0</v>
      </c>
    </row>
    <row r="14" spans="1:10" ht="12.75">
      <c r="A14" s="93" t="s">
        <v>83</v>
      </c>
      <c r="B14" s="93">
        <v>250</v>
      </c>
      <c r="C14" s="93"/>
      <c r="D14" s="93"/>
      <c r="E14" s="93"/>
      <c r="F14" s="93"/>
      <c r="G14" s="93">
        <f t="shared" si="0"/>
        <v>0</v>
      </c>
      <c r="H14" s="93">
        <f t="shared" si="1"/>
        <v>0</v>
      </c>
      <c r="I14" s="93">
        <f t="shared" si="2"/>
        <v>0</v>
      </c>
      <c r="J14" s="93">
        <f t="shared" si="3"/>
        <v>0</v>
      </c>
    </row>
    <row r="15" spans="1:10" ht="12.75">
      <c r="A15" s="93" t="s">
        <v>84</v>
      </c>
      <c r="B15" s="93">
        <v>20</v>
      </c>
      <c r="C15" s="93"/>
      <c r="D15" s="93"/>
      <c r="E15" s="93"/>
      <c r="F15" s="93"/>
      <c r="G15" s="93">
        <f t="shared" si="0"/>
        <v>0</v>
      </c>
      <c r="H15" s="93">
        <f t="shared" si="1"/>
        <v>0</v>
      </c>
      <c r="I15" s="93">
        <f t="shared" si="2"/>
        <v>0</v>
      </c>
      <c r="J15" s="93">
        <f t="shared" si="3"/>
        <v>0</v>
      </c>
    </row>
    <row r="16" spans="1:10" ht="12.75">
      <c r="A16" s="93" t="s">
        <v>85</v>
      </c>
      <c r="B16" s="93">
        <v>15</v>
      </c>
      <c r="C16" s="93"/>
      <c r="D16" s="93"/>
      <c r="E16" s="93"/>
      <c r="F16" s="93"/>
      <c r="G16" s="93">
        <f t="shared" si="0"/>
        <v>0</v>
      </c>
      <c r="H16" s="93">
        <f t="shared" si="1"/>
        <v>0</v>
      </c>
      <c r="I16" s="93">
        <f t="shared" si="2"/>
        <v>0</v>
      </c>
      <c r="J16" s="93">
        <f t="shared" si="3"/>
        <v>0</v>
      </c>
    </row>
    <row r="17" spans="1:10" ht="12.75">
      <c r="A17" s="93" t="s">
        <v>86</v>
      </c>
      <c r="B17" s="93">
        <v>100</v>
      </c>
      <c r="C17" s="93"/>
      <c r="D17" s="93"/>
      <c r="E17" s="93"/>
      <c r="F17" s="93"/>
      <c r="G17" s="93">
        <f t="shared" si="0"/>
        <v>0</v>
      </c>
      <c r="H17" s="93">
        <f t="shared" si="1"/>
        <v>0</v>
      </c>
      <c r="I17" s="93">
        <f t="shared" si="2"/>
        <v>0</v>
      </c>
      <c r="J17" s="93">
        <f t="shared" si="3"/>
        <v>0</v>
      </c>
    </row>
    <row r="18" spans="1:10" ht="12.75">
      <c r="A18" s="93" t="s">
        <v>87</v>
      </c>
      <c r="B18" s="93">
        <v>4</v>
      </c>
      <c r="C18" s="93"/>
      <c r="D18" s="93"/>
      <c r="E18" s="93"/>
      <c r="F18" s="93"/>
      <c r="G18" s="93">
        <f t="shared" si="0"/>
        <v>0</v>
      </c>
      <c r="H18" s="93">
        <f t="shared" si="1"/>
        <v>0</v>
      </c>
      <c r="I18" s="93">
        <f t="shared" si="2"/>
        <v>0</v>
      </c>
      <c r="J18" s="93">
        <f t="shared" si="3"/>
        <v>0</v>
      </c>
    </row>
    <row r="19" spans="1:10" ht="12.75">
      <c r="A19" s="93" t="s">
        <v>88</v>
      </c>
      <c r="B19" s="93">
        <v>32</v>
      </c>
      <c r="C19" s="93"/>
      <c r="D19" s="93"/>
      <c r="E19" s="93"/>
      <c r="F19" s="93"/>
      <c r="G19" s="93">
        <f t="shared" si="0"/>
        <v>0</v>
      </c>
      <c r="H19" s="93">
        <f t="shared" si="1"/>
        <v>0</v>
      </c>
      <c r="I19" s="93">
        <f t="shared" si="2"/>
        <v>0</v>
      </c>
      <c r="J19" s="93">
        <f t="shared" si="3"/>
        <v>0</v>
      </c>
    </row>
    <row r="20" spans="1:10" ht="12.75">
      <c r="A20" s="93" t="s">
        <v>89</v>
      </c>
      <c r="B20" s="93">
        <v>25</v>
      </c>
      <c r="C20" s="93"/>
      <c r="D20" s="93"/>
      <c r="E20" s="93"/>
      <c r="F20" s="93"/>
      <c r="G20" s="93">
        <f t="shared" si="0"/>
        <v>0</v>
      </c>
      <c r="H20" s="93">
        <f t="shared" si="1"/>
        <v>0</v>
      </c>
      <c r="I20" s="93">
        <f t="shared" si="2"/>
        <v>0</v>
      </c>
      <c r="J20" s="93">
        <f t="shared" si="3"/>
        <v>0</v>
      </c>
    </row>
    <row r="21" spans="1:10" ht="12.75">
      <c r="A21" s="93" t="s">
        <v>90</v>
      </c>
      <c r="B21" s="93">
        <v>3240</v>
      </c>
      <c r="C21" s="93"/>
      <c r="D21" s="93"/>
      <c r="E21" s="93"/>
      <c r="F21" s="93"/>
      <c r="G21" s="93">
        <f t="shared" si="0"/>
        <v>0</v>
      </c>
      <c r="H21" s="93">
        <f t="shared" si="1"/>
        <v>0</v>
      </c>
      <c r="I21" s="93">
        <f t="shared" si="2"/>
        <v>0</v>
      </c>
      <c r="J21" s="93">
        <f t="shared" si="3"/>
        <v>0</v>
      </c>
    </row>
    <row r="22" spans="1:10" ht="12.75">
      <c r="A22" s="93" t="s">
        <v>91</v>
      </c>
      <c r="B22" s="93">
        <v>50</v>
      </c>
      <c r="C22" s="93"/>
      <c r="D22" s="93"/>
      <c r="E22" s="93"/>
      <c r="F22" s="93"/>
      <c r="G22" s="93">
        <f t="shared" si="0"/>
        <v>0</v>
      </c>
      <c r="H22" s="93">
        <f t="shared" si="1"/>
        <v>0</v>
      </c>
      <c r="I22" s="93">
        <f t="shared" si="2"/>
        <v>0</v>
      </c>
      <c r="J22" s="93">
        <f t="shared" si="3"/>
        <v>0</v>
      </c>
    </row>
    <row r="23" spans="1:10" ht="12.75">
      <c r="A23" s="93" t="s">
        <v>92</v>
      </c>
      <c r="B23" s="93">
        <v>40</v>
      </c>
      <c r="C23" s="93"/>
      <c r="D23" s="93"/>
      <c r="E23" s="93"/>
      <c r="F23" s="93"/>
      <c r="G23" s="93">
        <f t="shared" si="0"/>
        <v>0</v>
      </c>
      <c r="H23" s="93">
        <f t="shared" si="1"/>
        <v>0</v>
      </c>
      <c r="I23" s="93">
        <f t="shared" si="2"/>
        <v>0</v>
      </c>
      <c r="J23" s="93">
        <f t="shared" si="3"/>
        <v>0</v>
      </c>
    </row>
    <row r="24" spans="1:10" ht="12.75">
      <c r="A24" s="93" t="s">
        <v>93</v>
      </c>
      <c r="B24" s="93">
        <v>30</v>
      </c>
      <c r="C24" s="93"/>
      <c r="D24" s="93"/>
      <c r="E24" s="93"/>
      <c r="F24" s="93"/>
      <c r="G24" s="93">
        <f t="shared" si="0"/>
        <v>0</v>
      </c>
      <c r="H24" s="93">
        <f t="shared" si="1"/>
        <v>0</v>
      </c>
      <c r="I24" s="93">
        <f t="shared" si="2"/>
        <v>0</v>
      </c>
      <c r="J24" s="93">
        <f t="shared" si="3"/>
        <v>0</v>
      </c>
    </row>
    <row r="25" spans="1:10" ht="13.5" thickBot="1">
      <c r="A25" s="93" t="s">
        <v>94</v>
      </c>
      <c r="B25" s="93">
        <v>120</v>
      </c>
      <c r="C25" s="93"/>
      <c r="D25" s="93"/>
      <c r="E25" s="93"/>
      <c r="F25" s="93"/>
      <c r="G25" s="93">
        <f t="shared" si="0"/>
        <v>0</v>
      </c>
      <c r="H25" s="93">
        <f t="shared" si="1"/>
        <v>0</v>
      </c>
      <c r="I25" s="104">
        <f t="shared" si="2"/>
        <v>0</v>
      </c>
      <c r="J25" s="104">
        <f t="shared" si="3"/>
        <v>0</v>
      </c>
    </row>
    <row r="26" spans="1:10" ht="14.25" thickBot="1" thickTop="1">
      <c r="A26" s="105" t="s">
        <v>101</v>
      </c>
      <c r="B26" s="99" t="s">
        <v>138</v>
      </c>
      <c r="C26" s="99" t="s">
        <v>138</v>
      </c>
      <c r="D26" s="99" t="s">
        <v>138</v>
      </c>
      <c r="E26" s="99"/>
      <c r="F26" s="99"/>
      <c r="G26" s="99" t="s">
        <v>138</v>
      </c>
      <c r="H26" s="99" t="s">
        <v>138</v>
      </c>
      <c r="I26" s="107">
        <f>SUM(I10:I25)</f>
        <v>0</v>
      </c>
      <c r="J26" s="107">
        <f>SUM(J10:J25)</f>
        <v>0</v>
      </c>
    </row>
    <row r="27" spans="1:10" ht="34.5" customHeight="1" thickTop="1">
      <c r="A27" s="279" t="s">
        <v>37</v>
      </c>
      <c r="B27" s="280"/>
      <c r="C27" s="280"/>
      <c r="D27" s="280"/>
      <c r="E27" s="280"/>
      <c r="F27" s="280"/>
      <c r="G27" s="280"/>
      <c r="H27" s="280"/>
      <c r="I27" s="280"/>
      <c r="J27" s="280"/>
    </row>
    <row r="31" spans="1:10" ht="12.75">
      <c r="A31" s="272">
        <v>9</v>
      </c>
      <c r="B31" s="272"/>
      <c r="C31" s="272"/>
      <c r="D31" s="272"/>
      <c r="E31" s="272"/>
      <c r="F31" s="272"/>
      <c r="G31" s="272"/>
      <c r="H31" s="272"/>
      <c r="I31" s="272"/>
      <c r="J31" s="272"/>
    </row>
  </sheetData>
  <mergeCells count="10">
    <mergeCell ref="A1:H1"/>
    <mergeCell ref="B6:B8"/>
    <mergeCell ref="E6:F7"/>
    <mergeCell ref="G6:H7"/>
    <mergeCell ref="A6:A8"/>
    <mergeCell ref="A3:J3"/>
    <mergeCell ref="A31:J31"/>
    <mergeCell ref="I6:J7"/>
    <mergeCell ref="A27:J27"/>
    <mergeCell ref="C6:D7"/>
  </mergeCells>
  <printOptions/>
  <pageMargins left="0.7874015748031497" right="0.7874015748031497" top="0.984251968503937" bottom="0.984251968503937" header="0.5118110236220472" footer="0.5118110236220472"/>
  <pageSetup horizontalDpi="300" verticalDpi="300" orientation="landscape" paperSize="9" scale="95" r:id="rId1"/>
</worksheet>
</file>

<file path=xl/worksheets/sheet6.xml><?xml version="1.0" encoding="utf-8"?>
<worksheet xmlns="http://schemas.openxmlformats.org/spreadsheetml/2006/main" xmlns:r="http://schemas.openxmlformats.org/officeDocument/2006/relationships">
  <dimension ref="A1:I32"/>
  <sheetViews>
    <sheetView workbookViewId="0" topLeftCell="A2">
      <selection activeCell="E16" sqref="E16"/>
    </sheetView>
  </sheetViews>
  <sheetFormatPr defaultColWidth="9.00390625" defaultRowHeight="12.75"/>
  <cols>
    <col min="1" max="1" width="35.625" style="46" customWidth="1"/>
    <col min="2" max="2" width="15.375" style="46" customWidth="1"/>
    <col min="3" max="3" width="13.125" style="46" customWidth="1"/>
    <col min="4" max="4" width="13.875" style="46" customWidth="1"/>
    <col min="5" max="5" width="17.00390625" style="46" customWidth="1"/>
    <col min="6" max="6" width="14.25390625" style="46" customWidth="1"/>
    <col min="7" max="7" width="21.75390625" style="46" customWidth="1"/>
    <col min="8" max="9" width="9.125" style="46" hidden="1" customWidth="1"/>
    <col min="10" max="16384" width="9.125" style="46" customWidth="1"/>
  </cols>
  <sheetData>
    <row r="1" spans="1:9" ht="15" customHeight="1">
      <c r="A1" s="60"/>
      <c r="B1" s="60"/>
      <c r="C1" s="60"/>
      <c r="D1" s="60"/>
      <c r="E1" s="60"/>
      <c r="F1" s="118" t="s">
        <v>237</v>
      </c>
      <c r="G1" s="60"/>
      <c r="H1" s="60"/>
      <c r="I1" s="60"/>
    </row>
    <row r="2" spans="1:9" ht="12.75">
      <c r="A2" s="60"/>
      <c r="B2" s="60"/>
      <c r="C2" s="60"/>
      <c r="D2" s="60"/>
      <c r="E2" s="60"/>
      <c r="F2" s="60"/>
      <c r="G2" s="60"/>
      <c r="H2" s="60"/>
      <c r="I2" s="60"/>
    </row>
    <row r="3" spans="1:9" s="55" customFormat="1" ht="15.75">
      <c r="A3" s="271" t="s">
        <v>262</v>
      </c>
      <c r="B3" s="271"/>
      <c r="C3" s="271"/>
      <c r="D3" s="271"/>
      <c r="E3" s="271"/>
      <c r="F3" s="271"/>
      <c r="G3" s="271"/>
      <c r="H3" s="118"/>
      <c r="I3" s="118"/>
    </row>
    <row r="4" spans="1:9" s="55" customFormat="1" ht="15.75">
      <c r="A4" s="271" t="s">
        <v>263</v>
      </c>
      <c r="B4" s="271"/>
      <c r="C4" s="271"/>
      <c r="D4" s="271"/>
      <c r="E4" s="271"/>
      <c r="F4" s="271"/>
      <c r="G4" s="271"/>
      <c r="H4" s="118"/>
      <c r="I4" s="118"/>
    </row>
    <row r="5" spans="1:9" s="55" customFormat="1" ht="12.75" customHeight="1">
      <c r="A5" s="118"/>
      <c r="B5" s="118"/>
      <c r="C5" s="118"/>
      <c r="D5" s="118"/>
      <c r="E5" s="118"/>
      <c r="F5" s="118"/>
      <c r="G5" s="118"/>
      <c r="H5" s="118"/>
      <c r="I5" s="118"/>
    </row>
    <row r="6" spans="1:9" ht="42.75" customHeight="1">
      <c r="A6" s="285"/>
      <c r="B6" s="285" t="s">
        <v>153</v>
      </c>
      <c r="C6" s="285"/>
      <c r="D6" s="285" t="s">
        <v>152</v>
      </c>
      <c r="E6" s="285"/>
      <c r="F6" s="285" t="s">
        <v>264</v>
      </c>
      <c r="G6" s="285"/>
      <c r="H6" s="109"/>
      <c r="I6" s="110"/>
    </row>
    <row r="7" spans="1:8" ht="52.5" customHeight="1">
      <c r="A7" s="246"/>
      <c r="B7" s="103" t="s">
        <v>95</v>
      </c>
      <c r="C7" s="103" t="s">
        <v>96</v>
      </c>
      <c r="D7" s="103" t="s">
        <v>95</v>
      </c>
      <c r="E7" s="103" t="s">
        <v>96</v>
      </c>
      <c r="F7" s="103" t="s">
        <v>95</v>
      </c>
      <c r="G7" s="103" t="s">
        <v>96</v>
      </c>
      <c r="H7" s="111"/>
    </row>
    <row r="8" spans="1:8" s="61" customFormat="1" ht="12" customHeight="1">
      <c r="A8" s="159" t="s">
        <v>147</v>
      </c>
      <c r="B8" s="158">
        <v>1</v>
      </c>
      <c r="C8" s="158">
        <v>2</v>
      </c>
      <c r="D8" s="158">
        <v>3</v>
      </c>
      <c r="E8" s="158">
        <v>4</v>
      </c>
      <c r="F8" s="158" t="s">
        <v>265</v>
      </c>
      <c r="G8" s="158" t="s">
        <v>266</v>
      </c>
      <c r="H8" s="162"/>
    </row>
    <row r="9" spans="1:7" ht="12.75">
      <c r="A9" s="112" t="s">
        <v>100</v>
      </c>
      <c r="B9" s="112"/>
      <c r="C9" s="93"/>
      <c r="D9" s="93"/>
      <c r="E9" s="93"/>
      <c r="F9" s="93">
        <f>$B$9*D9</f>
        <v>0</v>
      </c>
      <c r="G9" s="93">
        <f>$C$9*E9</f>
        <v>0</v>
      </c>
    </row>
    <row r="10" spans="1:7" ht="12.75">
      <c r="A10" s="112" t="s">
        <v>124</v>
      </c>
      <c r="B10" s="112"/>
      <c r="C10" s="93"/>
      <c r="D10" s="93"/>
      <c r="E10" s="93"/>
      <c r="F10" s="93">
        <f aca="true" t="shared" si="0" ref="F10:F24">$B$9*D10</f>
        <v>0</v>
      </c>
      <c r="G10" s="93">
        <f aca="true" t="shared" si="1" ref="G10:G24">$C$9*E10</f>
        <v>0</v>
      </c>
    </row>
    <row r="11" spans="1:7" ht="12.75">
      <c r="A11" s="113" t="s">
        <v>125</v>
      </c>
      <c r="B11" s="113"/>
      <c r="C11" s="93"/>
      <c r="D11" s="93"/>
      <c r="E11" s="93"/>
      <c r="F11" s="93">
        <f t="shared" si="0"/>
        <v>0</v>
      </c>
      <c r="G11" s="93">
        <f t="shared" si="1"/>
        <v>0</v>
      </c>
    </row>
    <row r="12" spans="1:7" ht="12.75">
      <c r="A12" s="113" t="s">
        <v>126</v>
      </c>
      <c r="B12" s="113"/>
      <c r="C12" s="93"/>
      <c r="D12" s="93"/>
      <c r="E12" s="93"/>
      <c r="F12" s="93">
        <f t="shared" si="0"/>
        <v>0</v>
      </c>
      <c r="G12" s="93">
        <f t="shared" si="1"/>
        <v>0</v>
      </c>
    </row>
    <row r="13" spans="1:7" ht="12.75">
      <c r="A13" s="112" t="s">
        <v>127</v>
      </c>
      <c r="B13" s="112"/>
      <c r="C13" s="93"/>
      <c r="D13" s="93"/>
      <c r="E13" s="93"/>
      <c r="F13" s="93">
        <f t="shared" si="0"/>
        <v>0</v>
      </c>
      <c r="G13" s="93">
        <f t="shared" si="1"/>
        <v>0</v>
      </c>
    </row>
    <row r="14" spans="1:7" ht="12.75">
      <c r="A14" s="113" t="s">
        <v>238</v>
      </c>
      <c r="B14" s="113"/>
      <c r="C14" s="93"/>
      <c r="D14" s="93"/>
      <c r="E14" s="93"/>
      <c r="F14" s="93">
        <f t="shared" si="0"/>
        <v>0</v>
      </c>
      <c r="G14" s="93">
        <f t="shared" si="1"/>
        <v>0</v>
      </c>
    </row>
    <row r="15" spans="1:7" ht="12.75">
      <c r="A15" s="113" t="s">
        <v>128</v>
      </c>
      <c r="B15" s="113"/>
      <c r="C15" s="93"/>
      <c r="D15" s="93"/>
      <c r="E15" s="93"/>
      <c r="F15" s="93">
        <f t="shared" si="0"/>
        <v>0</v>
      </c>
      <c r="G15" s="93">
        <f t="shared" si="1"/>
        <v>0</v>
      </c>
    </row>
    <row r="16" spans="1:7" ht="12.75">
      <c r="A16" s="112" t="s">
        <v>129</v>
      </c>
      <c r="B16" s="112"/>
      <c r="C16" s="93"/>
      <c r="D16" s="93"/>
      <c r="E16" s="93"/>
      <c r="F16" s="93">
        <f t="shared" si="0"/>
        <v>0</v>
      </c>
      <c r="G16" s="93">
        <f t="shared" si="1"/>
        <v>0</v>
      </c>
    </row>
    <row r="17" spans="1:7" ht="12.75">
      <c r="A17" s="113" t="s">
        <v>130</v>
      </c>
      <c r="B17" s="113"/>
      <c r="C17" s="93"/>
      <c r="D17" s="93"/>
      <c r="E17" s="93"/>
      <c r="F17" s="93">
        <f t="shared" si="0"/>
        <v>0</v>
      </c>
      <c r="G17" s="93">
        <f t="shared" si="1"/>
        <v>0</v>
      </c>
    </row>
    <row r="18" spans="1:7" ht="38.25" customHeight="1">
      <c r="A18" s="113" t="s">
        <v>105</v>
      </c>
      <c r="B18" s="113"/>
      <c r="C18" s="93"/>
      <c r="D18" s="93"/>
      <c r="E18" s="93"/>
      <c r="F18" s="93">
        <f t="shared" si="0"/>
        <v>0</v>
      </c>
      <c r="G18" s="93">
        <f t="shared" si="1"/>
        <v>0</v>
      </c>
    </row>
    <row r="19" spans="1:7" ht="12.75">
      <c r="A19" s="113" t="s">
        <v>103</v>
      </c>
      <c r="B19" s="113"/>
      <c r="C19" s="93"/>
      <c r="D19" s="93"/>
      <c r="E19" s="93"/>
      <c r="F19" s="93">
        <f t="shared" si="0"/>
        <v>0</v>
      </c>
      <c r="G19" s="93">
        <f t="shared" si="1"/>
        <v>0</v>
      </c>
    </row>
    <row r="20" spans="1:7" ht="12.75">
      <c r="A20" s="112" t="s">
        <v>104</v>
      </c>
      <c r="B20" s="112"/>
      <c r="C20" s="93"/>
      <c r="D20" s="93"/>
      <c r="E20" s="93"/>
      <c r="F20" s="93">
        <f t="shared" si="0"/>
        <v>0</v>
      </c>
      <c r="G20" s="93">
        <f t="shared" si="1"/>
        <v>0</v>
      </c>
    </row>
    <row r="21" spans="1:7" ht="12.75">
      <c r="A21" s="112" t="s">
        <v>61</v>
      </c>
      <c r="B21" s="112"/>
      <c r="C21" s="93"/>
      <c r="D21" s="93"/>
      <c r="E21" s="93"/>
      <c r="F21" s="93">
        <f t="shared" si="0"/>
        <v>0</v>
      </c>
      <c r="G21" s="93">
        <f>$C$9*E21</f>
        <v>0</v>
      </c>
    </row>
    <row r="22" spans="1:7" ht="12.75">
      <c r="A22" s="114" t="s">
        <v>239</v>
      </c>
      <c r="B22" s="114"/>
      <c r="C22" s="93"/>
      <c r="D22" s="93"/>
      <c r="E22" s="93"/>
      <c r="F22" s="93">
        <f t="shared" si="0"/>
        <v>0</v>
      </c>
      <c r="G22" s="93">
        <f t="shared" si="1"/>
        <v>0</v>
      </c>
    </row>
    <row r="23" spans="1:7" ht="12.75">
      <c r="A23" s="113" t="s">
        <v>131</v>
      </c>
      <c r="B23" s="113"/>
      <c r="C23" s="93"/>
      <c r="D23" s="93"/>
      <c r="E23" s="93"/>
      <c r="F23" s="93">
        <f t="shared" si="0"/>
        <v>0</v>
      </c>
      <c r="G23" s="93">
        <f t="shared" si="1"/>
        <v>0</v>
      </c>
    </row>
    <row r="24" spans="1:7" ht="12.75">
      <c r="A24" s="115" t="s">
        <v>102</v>
      </c>
      <c r="B24" s="115"/>
      <c r="C24" s="93"/>
      <c r="D24" s="93"/>
      <c r="E24" s="93"/>
      <c r="F24" s="93">
        <f t="shared" si="0"/>
        <v>0</v>
      </c>
      <c r="G24" s="93">
        <f t="shared" si="1"/>
        <v>0</v>
      </c>
    </row>
    <row r="25" spans="1:7" ht="13.5" thickBot="1">
      <c r="A25" s="115"/>
      <c r="B25" s="115"/>
      <c r="C25" s="93"/>
      <c r="D25" s="93"/>
      <c r="E25" s="93"/>
      <c r="F25" s="104"/>
      <c r="G25" s="104"/>
    </row>
    <row r="26" spans="1:7" ht="14.25" thickBot="1" thickTop="1">
      <c r="A26" s="116" t="s">
        <v>101</v>
      </c>
      <c r="B26" s="163" t="s">
        <v>138</v>
      </c>
      <c r="C26" s="163" t="s">
        <v>138</v>
      </c>
      <c r="D26" s="163" t="s">
        <v>138</v>
      </c>
      <c r="E26" s="163" t="s">
        <v>138</v>
      </c>
      <c r="F26" s="107">
        <f>SUM(F9:F24)</f>
        <v>0</v>
      </c>
      <c r="G26" s="107">
        <f>SUM(G9:G24)</f>
        <v>0</v>
      </c>
    </row>
    <row r="27" spans="1:7" ht="142.5" customHeight="1" thickTop="1">
      <c r="A27" s="247" t="s">
        <v>35</v>
      </c>
      <c r="B27" s="247"/>
      <c r="C27" s="248"/>
      <c r="D27" s="248"/>
      <c r="E27" s="248"/>
      <c r="F27" s="248"/>
      <c r="G27" s="248"/>
    </row>
    <row r="28" spans="1:7" ht="12.75">
      <c r="A28" s="272">
        <v>10</v>
      </c>
      <c r="B28" s="272"/>
      <c r="C28" s="272"/>
      <c r="D28" s="272"/>
      <c r="E28" s="272"/>
      <c r="F28" s="272"/>
      <c r="G28" s="272"/>
    </row>
    <row r="29" spans="1:2" ht="12.75">
      <c r="A29" s="117"/>
      <c r="B29" s="117"/>
    </row>
    <row r="30" spans="1:2" ht="12.75">
      <c r="A30" s="117"/>
      <c r="B30" s="117"/>
    </row>
    <row r="31" spans="1:2" ht="12.75">
      <c r="A31" s="117"/>
      <c r="B31" s="117"/>
    </row>
    <row r="32" spans="1:2" ht="12.75">
      <c r="A32" s="117"/>
      <c r="B32" s="117"/>
    </row>
  </sheetData>
  <mergeCells count="8">
    <mergeCell ref="A3:G3"/>
    <mergeCell ref="A4:G4"/>
    <mergeCell ref="A28:G28"/>
    <mergeCell ref="A27:G27"/>
    <mergeCell ref="D6:E6"/>
    <mergeCell ref="F6:G6"/>
    <mergeCell ref="A6:A7"/>
    <mergeCell ref="B6:C6"/>
  </mergeCells>
  <printOptions/>
  <pageMargins left="0.7874015748031497" right="0.7874015748031497" top="0.1968503937007874" bottom="0.1968503937007874" header="0.5118110236220472" footer="0.5118110236220472"/>
  <pageSetup horizontalDpi="300" verticalDpi="300" orientation="landscape" paperSize="9" scale="95" r:id="rId1"/>
</worksheet>
</file>

<file path=xl/worksheets/sheet7.xml><?xml version="1.0" encoding="utf-8"?>
<worksheet xmlns="http://schemas.openxmlformats.org/spreadsheetml/2006/main" xmlns:r="http://schemas.openxmlformats.org/officeDocument/2006/relationships">
  <dimension ref="A1:I29"/>
  <sheetViews>
    <sheetView workbookViewId="0" topLeftCell="A1">
      <selection activeCell="B10" sqref="B10"/>
    </sheetView>
  </sheetViews>
  <sheetFormatPr defaultColWidth="9.00390625" defaultRowHeight="12.75"/>
  <cols>
    <col min="1" max="1" width="66.25390625" style="46" customWidth="1"/>
    <col min="2" max="2" width="31.75390625" style="46" customWidth="1"/>
    <col min="3" max="3" width="24.25390625" style="46" customWidth="1"/>
    <col min="4" max="4" width="9.00390625" style="46" customWidth="1"/>
    <col min="5" max="8" width="9.125" style="46" hidden="1" customWidth="1"/>
    <col min="9" max="16384" width="9.125" style="46" customWidth="1"/>
  </cols>
  <sheetData>
    <row r="1" spans="1:3" s="56" customFormat="1" ht="15.75">
      <c r="A1" s="55"/>
      <c r="C1" s="55" t="s">
        <v>240</v>
      </c>
    </row>
    <row r="2" spans="1:4" s="56" customFormat="1" ht="33" customHeight="1">
      <c r="A2" s="253" t="s">
        <v>278</v>
      </c>
      <c r="B2" s="253"/>
      <c r="C2" s="253"/>
      <c r="D2" s="253"/>
    </row>
    <row r="3" spans="1:3" s="56" customFormat="1" ht="14.25" customHeight="1">
      <c r="A3" s="124"/>
      <c r="B3" s="124"/>
      <c r="C3" s="124"/>
    </row>
    <row r="4" spans="1:3" ht="12.75">
      <c r="A4" s="58" t="s">
        <v>267</v>
      </c>
      <c r="C4" s="59"/>
    </row>
    <row r="5" spans="1:3" ht="12.75">
      <c r="A5" s="58"/>
      <c r="C5" s="59"/>
    </row>
    <row r="6" spans="1:3" ht="12.75">
      <c r="A6" s="104"/>
      <c r="B6" s="249" t="s">
        <v>241</v>
      </c>
      <c r="C6" s="250"/>
    </row>
    <row r="7" spans="1:3" ht="36.75" customHeight="1">
      <c r="A7" s="228"/>
      <c r="B7" s="222" t="s">
        <v>154</v>
      </c>
      <c r="C7" s="103" t="s">
        <v>155</v>
      </c>
    </row>
    <row r="8" spans="1:3" ht="53.25" customHeight="1">
      <c r="A8" s="164" t="s">
        <v>276</v>
      </c>
      <c r="B8" s="226"/>
      <c r="C8" s="227"/>
    </row>
    <row r="9" spans="1:3" ht="24.75" customHeight="1">
      <c r="A9" s="164" t="s">
        <v>293</v>
      </c>
      <c r="B9" s="119"/>
      <c r="C9" s="93"/>
    </row>
    <row r="10" spans="1:3" ht="45" customHeight="1">
      <c r="A10" s="221" t="s">
        <v>277</v>
      </c>
      <c r="B10" s="93"/>
      <c r="C10" s="93"/>
    </row>
    <row r="11" spans="1:3" ht="26.25" customHeight="1" thickBot="1">
      <c r="A11" s="221" t="s">
        <v>294</v>
      </c>
      <c r="B11" s="231"/>
      <c r="C11" s="232"/>
    </row>
    <row r="12" spans="1:3" ht="13.5" thickBot="1">
      <c r="A12" s="120" t="s">
        <v>101</v>
      </c>
      <c r="B12" s="229">
        <f>SUM(B8:B10)</f>
        <v>0</v>
      </c>
      <c r="C12" s="230">
        <f>SUM(C8:C10)</f>
        <v>0</v>
      </c>
    </row>
    <row r="13" spans="1:3" ht="7.5" customHeight="1" thickTop="1">
      <c r="A13" s="74"/>
      <c r="B13" s="74"/>
      <c r="C13" s="74"/>
    </row>
    <row r="14" spans="1:8" ht="108.75" customHeight="1">
      <c r="A14" s="251" t="s">
        <v>38</v>
      </c>
      <c r="B14" s="252"/>
      <c r="C14" s="252"/>
      <c r="D14" s="252"/>
      <c r="E14" s="252"/>
      <c r="F14" s="252"/>
      <c r="G14" s="252"/>
      <c r="H14" s="280"/>
    </row>
    <row r="18" spans="1:9" ht="12.75">
      <c r="A18" s="272">
        <v>11</v>
      </c>
      <c r="B18" s="272"/>
      <c r="C18" s="272"/>
      <c r="D18" s="272"/>
      <c r="E18" s="272"/>
      <c r="F18" s="272"/>
      <c r="G18" s="272"/>
      <c r="H18" s="272"/>
      <c r="I18" s="272"/>
    </row>
    <row r="22" spans="1:9" ht="12.75">
      <c r="A22" s="272"/>
      <c r="B22" s="272"/>
      <c r="C22" s="272"/>
      <c r="D22" s="272"/>
      <c r="E22" s="272"/>
      <c r="F22" s="272"/>
      <c r="G22" s="272"/>
      <c r="H22" s="272"/>
      <c r="I22" s="272"/>
    </row>
    <row r="29" spans="1:2" ht="12.75">
      <c r="A29" s="122"/>
      <c r="B29" s="123"/>
    </row>
  </sheetData>
  <mergeCells count="5">
    <mergeCell ref="B6:C6"/>
    <mergeCell ref="A14:H14"/>
    <mergeCell ref="A2:D2"/>
    <mergeCell ref="A22:I22"/>
    <mergeCell ref="A18:I18"/>
  </mergeCells>
  <printOptions/>
  <pageMargins left="0.5905511811023623" right="0.5905511811023623" top="0.984251968503937" bottom="0.984251968503937" header="0.5118110236220472" footer="0.5118110236220472"/>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dimension ref="A1:K63"/>
  <sheetViews>
    <sheetView workbookViewId="0" topLeftCell="A1">
      <selection activeCell="E41" sqref="E41"/>
    </sheetView>
  </sheetViews>
  <sheetFormatPr defaultColWidth="9.00390625" defaultRowHeight="12.75"/>
  <cols>
    <col min="1" max="1" width="34.125" style="46" customWidth="1"/>
    <col min="2" max="2" width="15.875" style="46" customWidth="1"/>
    <col min="3" max="3" width="24.125" style="46" customWidth="1"/>
    <col min="4" max="4" width="21.375" style="46" customWidth="1"/>
    <col min="5" max="5" width="14.375" style="46" customWidth="1"/>
    <col min="6" max="6" width="15.375" style="46" customWidth="1"/>
    <col min="7" max="7" width="11.875" style="46" customWidth="1"/>
    <col min="8" max="8" width="0.12890625" style="46" customWidth="1"/>
    <col min="9" max="11" width="9.125" style="46" hidden="1" customWidth="1"/>
    <col min="12" max="16384" width="9.125" style="46" customWidth="1"/>
  </cols>
  <sheetData>
    <row r="1" spans="1:11" ht="44.25" customHeight="1">
      <c r="A1" s="286" t="s">
        <v>288</v>
      </c>
      <c r="B1" s="286"/>
      <c r="C1" s="286"/>
      <c r="D1" s="286"/>
      <c r="E1" s="286"/>
      <c r="F1" s="286"/>
      <c r="G1" s="286"/>
      <c r="H1" s="286"/>
      <c r="I1" s="286"/>
      <c r="J1" s="286"/>
      <c r="K1" s="286"/>
    </row>
    <row r="2" spans="1:11" ht="13.5" customHeight="1">
      <c r="A2" s="82"/>
      <c r="B2" s="82"/>
      <c r="C2" s="82"/>
      <c r="D2" s="82"/>
      <c r="E2" s="82"/>
      <c r="F2" s="82"/>
      <c r="G2" s="82"/>
      <c r="H2" s="82"/>
      <c r="I2" s="82"/>
      <c r="J2" s="82"/>
      <c r="K2" s="82"/>
    </row>
    <row r="3" spans="2:11" s="56" customFormat="1" ht="14.25" customHeight="1">
      <c r="B3" s="165"/>
      <c r="C3" s="165"/>
      <c r="D3" s="165"/>
      <c r="F3" s="166" t="s">
        <v>0</v>
      </c>
      <c r="G3" s="165"/>
      <c r="H3" s="165"/>
      <c r="I3" s="165"/>
      <c r="J3" s="165"/>
      <c r="K3" s="165"/>
    </row>
    <row r="4" spans="1:11" s="56" customFormat="1" ht="14.25" customHeight="1">
      <c r="A4" s="253" t="s">
        <v>2</v>
      </c>
      <c r="B4" s="253"/>
      <c r="C4" s="253"/>
      <c r="D4" s="253"/>
      <c r="E4" s="253"/>
      <c r="F4" s="253"/>
      <c r="G4" s="253"/>
      <c r="H4" s="253"/>
      <c r="I4" s="253"/>
      <c r="J4" s="253"/>
      <c r="K4" s="253"/>
    </row>
    <row r="5" spans="1:11" ht="3" customHeight="1">
      <c r="A5" s="253"/>
      <c r="B5" s="253"/>
      <c r="C5" s="253"/>
      <c r="D5" s="253"/>
      <c r="E5" s="253"/>
      <c r="F5" s="253"/>
      <c r="G5" s="253"/>
      <c r="H5" s="253"/>
      <c r="I5" s="253"/>
      <c r="J5" s="253"/>
      <c r="K5" s="253"/>
    </row>
    <row r="6" spans="1:11" ht="13.5" customHeight="1">
      <c r="A6" s="82"/>
      <c r="B6" s="82"/>
      <c r="C6" s="82"/>
      <c r="D6" s="82"/>
      <c r="E6" s="82"/>
      <c r="F6" s="82"/>
      <c r="G6" s="82"/>
      <c r="H6" s="82"/>
      <c r="I6" s="82"/>
      <c r="J6" s="82"/>
      <c r="K6" s="82"/>
    </row>
    <row r="7" spans="1:11" ht="52.5" customHeight="1">
      <c r="A7" s="288" t="s">
        <v>1</v>
      </c>
      <c r="B7" s="288"/>
      <c r="C7" s="288"/>
      <c r="D7" s="288"/>
      <c r="E7" s="288"/>
      <c r="F7" s="288"/>
      <c r="G7" s="288"/>
      <c r="H7" s="82"/>
      <c r="I7" s="82"/>
      <c r="J7" s="82"/>
      <c r="K7" s="82"/>
    </row>
    <row r="8" spans="1:11" ht="18" customHeight="1">
      <c r="A8" s="167"/>
      <c r="B8" s="167"/>
      <c r="C8" s="167"/>
      <c r="D8" s="169" t="s">
        <v>3</v>
      </c>
      <c r="E8" s="167"/>
      <c r="F8" s="167"/>
      <c r="G8" s="167"/>
      <c r="H8" s="82"/>
      <c r="I8" s="82"/>
      <c r="J8" s="82"/>
      <c r="K8" s="82"/>
    </row>
    <row r="9" spans="1:11" ht="30" customHeight="1">
      <c r="A9" s="125"/>
      <c r="B9" s="287" t="s">
        <v>119</v>
      </c>
      <c r="C9" s="287"/>
      <c r="D9" s="287"/>
      <c r="E9" s="82"/>
      <c r="F9" s="82"/>
      <c r="G9" s="82"/>
      <c r="H9" s="82"/>
      <c r="I9" s="82"/>
      <c r="J9" s="82"/>
      <c r="K9" s="82"/>
    </row>
    <row r="10" spans="1:11" ht="51" customHeight="1">
      <c r="A10" s="125"/>
      <c r="B10" s="103" t="s">
        <v>117</v>
      </c>
      <c r="C10" s="103" t="s">
        <v>116</v>
      </c>
      <c r="D10" s="103" t="s">
        <v>97</v>
      </c>
      <c r="E10" s="82"/>
      <c r="F10" s="82"/>
      <c r="G10" s="82"/>
      <c r="H10" s="82"/>
      <c r="I10" s="82"/>
      <c r="J10" s="82"/>
      <c r="K10" s="82"/>
    </row>
    <row r="11" spans="1:11" ht="13.5" customHeight="1">
      <c r="A11" s="99" t="s">
        <v>147</v>
      </c>
      <c r="B11" s="99">
        <v>1</v>
      </c>
      <c r="C11" s="140">
        <v>2</v>
      </c>
      <c r="D11" s="140" t="s">
        <v>7</v>
      </c>
      <c r="E11" s="82"/>
      <c r="F11" s="82"/>
      <c r="G11" s="82"/>
      <c r="H11" s="82"/>
      <c r="I11" s="82"/>
      <c r="J11" s="82"/>
      <c r="K11" s="82"/>
    </row>
    <row r="12" spans="1:11" ht="18.75" customHeight="1">
      <c r="A12" s="93" t="s">
        <v>110</v>
      </c>
      <c r="B12" s="93"/>
      <c r="C12" s="126"/>
      <c r="D12" s="126"/>
      <c r="E12" s="82"/>
      <c r="F12" s="82"/>
      <c r="G12" s="82"/>
      <c r="H12" s="82"/>
      <c r="I12" s="82"/>
      <c r="J12" s="82"/>
      <c r="K12" s="82"/>
    </row>
    <row r="13" spans="1:11" ht="14.25" customHeight="1">
      <c r="A13" s="93" t="s">
        <v>118</v>
      </c>
      <c r="B13" s="93"/>
      <c r="C13" s="126"/>
      <c r="D13" s="126"/>
      <c r="E13" s="82"/>
      <c r="F13" s="82"/>
      <c r="G13" s="82"/>
      <c r="H13" s="82"/>
      <c r="I13" s="82"/>
      <c r="J13" s="82"/>
      <c r="K13" s="82"/>
    </row>
    <row r="14" spans="1:11" ht="15" customHeight="1">
      <c r="A14" s="93" t="s">
        <v>111</v>
      </c>
      <c r="B14" s="93"/>
      <c r="C14" s="126"/>
      <c r="D14" s="126"/>
      <c r="E14" s="82"/>
      <c r="F14" s="82"/>
      <c r="G14" s="82"/>
      <c r="H14" s="82"/>
      <c r="I14" s="82"/>
      <c r="J14" s="82"/>
      <c r="K14" s="82"/>
    </row>
    <row r="15" spans="1:11" ht="16.5" customHeight="1">
      <c r="A15" s="93" t="s">
        <v>112</v>
      </c>
      <c r="B15" s="93"/>
      <c r="C15" s="126"/>
      <c r="D15" s="126"/>
      <c r="E15" s="82"/>
      <c r="F15" s="82"/>
      <c r="G15" s="82"/>
      <c r="H15" s="82"/>
      <c r="I15" s="82"/>
      <c r="J15" s="82"/>
      <c r="K15" s="82"/>
    </row>
    <row r="16" spans="1:11" ht="12" customHeight="1">
      <c r="A16" s="93" t="s">
        <v>113</v>
      </c>
      <c r="B16" s="93"/>
      <c r="C16" s="126"/>
      <c r="D16" s="126"/>
      <c r="E16" s="82"/>
      <c r="F16" s="82"/>
      <c r="G16" s="82"/>
      <c r="H16" s="82"/>
      <c r="I16" s="82"/>
      <c r="J16" s="82"/>
      <c r="K16" s="82"/>
    </row>
    <row r="17" spans="1:4" ht="12.75">
      <c r="A17" s="93" t="s">
        <v>114</v>
      </c>
      <c r="B17" s="93"/>
      <c r="C17" s="93"/>
      <c r="D17" s="93"/>
    </row>
    <row r="18" spans="1:6" ht="13.5" thickBot="1">
      <c r="A18" s="93" t="s">
        <v>115</v>
      </c>
      <c r="B18" s="104"/>
      <c r="C18" s="104"/>
      <c r="D18" s="104"/>
      <c r="F18" s="64"/>
    </row>
    <row r="19" spans="1:4" ht="14.25" thickBot="1" thickTop="1">
      <c r="A19" s="120" t="s">
        <v>101</v>
      </c>
      <c r="B19" s="107">
        <f>SUM(B12:B18)</f>
        <v>0</v>
      </c>
      <c r="C19" s="107">
        <f>SUM(C12:C18)</f>
        <v>0</v>
      </c>
      <c r="D19" s="107">
        <f>SUM(D12:D18)</f>
        <v>0</v>
      </c>
    </row>
    <row r="20" spans="1:4" ht="13.5" thickTop="1">
      <c r="A20" s="74"/>
      <c r="B20" s="64"/>
      <c r="C20" s="64"/>
      <c r="D20" s="64"/>
    </row>
    <row r="21" spans="1:4" ht="12.75">
      <c r="A21" s="74"/>
      <c r="B21" s="64"/>
      <c r="C21" s="64"/>
      <c r="D21" s="64"/>
    </row>
    <row r="22" spans="1:4" ht="12.75">
      <c r="A22" s="74"/>
      <c r="B22" s="64"/>
      <c r="C22" s="64"/>
      <c r="D22" s="64"/>
    </row>
    <row r="23" spans="1:4" ht="12.75">
      <c r="A23" s="74"/>
      <c r="B23" s="64"/>
      <c r="C23" s="64"/>
      <c r="D23" s="64"/>
    </row>
    <row r="30" spans="1:7" ht="12.75">
      <c r="A30" s="272">
        <v>12</v>
      </c>
      <c r="B30" s="272"/>
      <c r="C30" s="272"/>
      <c r="D30" s="272"/>
      <c r="E30" s="272"/>
      <c r="F30" s="272"/>
      <c r="G30" s="272"/>
    </row>
    <row r="33" s="56" customFormat="1" ht="15.75">
      <c r="F33" s="55" t="s">
        <v>201</v>
      </c>
    </row>
    <row r="34" spans="1:9" s="56" customFormat="1" ht="28.5" customHeight="1">
      <c r="A34" s="253" t="s">
        <v>123</v>
      </c>
      <c r="B34" s="253"/>
      <c r="C34" s="253"/>
      <c r="D34" s="253"/>
      <c r="E34" s="253"/>
      <c r="F34" s="253"/>
      <c r="G34" s="253"/>
      <c r="H34" s="253"/>
      <c r="I34" s="253"/>
    </row>
    <row r="35" spans="1:9" s="56" customFormat="1" ht="10.5" customHeight="1">
      <c r="A35" s="168"/>
      <c r="B35" s="168"/>
      <c r="C35" s="168"/>
      <c r="D35" s="168"/>
      <c r="E35" s="168"/>
      <c r="F35" s="168"/>
      <c r="G35" s="168"/>
      <c r="H35" s="168"/>
      <c r="I35" s="168"/>
    </row>
    <row r="36" spans="1:7" ht="12.75">
      <c r="A36" s="257"/>
      <c r="B36" s="245" t="s">
        <v>120</v>
      </c>
      <c r="C36" s="245"/>
      <c r="D36" s="245"/>
      <c r="E36" s="245"/>
      <c r="F36" s="245"/>
      <c r="G36" s="245"/>
    </row>
    <row r="37" spans="1:7" ht="12.75" customHeight="1">
      <c r="A37" s="257"/>
      <c r="B37" s="285" t="s">
        <v>154</v>
      </c>
      <c r="C37" s="245"/>
      <c r="D37" s="245"/>
      <c r="E37" s="285" t="s">
        <v>155</v>
      </c>
      <c r="F37" s="245"/>
      <c r="G37" s="245"/>
    </row>
    <row r="38" spans="1:7" ht="38.25">
      <c r="A38" s="257"/>
      <c r="B38" s="103" t="s">
        <v>122</v>
      </c>
      <c r="C38" s="131" t="s">
        <v>4</v>
      </c>
      <c r="D38" s="103" t="s">
        <v>243</v>
      </c>
      <c r="E38" s="103" t="s">
        <v>122</v>
      </c>
      <c r="F38" s="131" t="s">
        <v>244</v>
      </c>
      <c r="G38" s="103" t="s">
        <v>243</v>
      </c>
    </row>
    <row r="39" spans="1:7" s="61" customFormat="1" ht="12.75">
      <c r="A39" s="99" t="s">
        <v>147</v>
      </c>
      <c r="B39" s="158">
        <v>1</v>
      </c>
      <c r="C39" s="159">
        <v>2</v>
      </c>
      <c r="D39" s="158" t="s">
        <v>296</v>
      </c>
      <c r="E39" s="158">
        <v>4</v>
      </c>
      <c r="F39" s="159">
        <v>5</v>
      </c>
      <c r="G39" s="158" t="s">
        <v>5</v>
      </c>
    </row>
    <row r="40" spans="1:7" ht="12.75">
      <c r="A40" s="93" t="s">
        <v>121</v>
      </c>
      <c r="B40" s="93"/>
      <c r="C40" s="93"/>
      <c r="D40" s="93">
        <f>B40*C40/1000</f>
        <v>0</v>
      </c>
      <c r="E40" s="93"/>
      <c r="F40" s="93"/>
      <c r="G40" s="93">
        <f>E40*F40/1000</f>
        <v>0</v>
      </c>
    </row>
    <row r="41" spans="1:7" ht="12.75">
      <c r="A41" s="93" t="s">
        <v>106</v>
      </c>
      <c r="B41" s="93"/>
      <c r="C41" s="93"/>
      <c r="D41" s="93">
        <f>B41*C41/1000</f>
        <v>0</v>
      </c>
      <c r="E41" s="93"/>
      <c r="F41" s="93"/>
      <c r="G41" s="93">
        <f>E41*F41/1000</f>
        <v>0</v>
      </c>
    </row>
    <row r="42" spans="1:7" ht="12.75">
      <c r="A42" s="93" t="s">
        <v>107</v>
      </c>
      <c r="B42" s="93"/>
      <c r="C42" s="93"/>
      <c r="D42" s="93">
        <f>B42*C42/1000</f>
        <v>0</v>
      </c>
      <c r="E42" s="93"/>
      <c r="F42" s="93"/>
      <c r="G42" s="93">
        <f>E42*F42/1000</f>
        <v>0</v>
      </c>
    </row>
    <row r="43" spans="1:7" ht="12.75">
      <c r="A43" s="93" t="s">
        <v>108</v>
      </c>
      <c r="B43" s="93"/>
      <c r="C43" s="93"/>
      <c r="D43" s="93">
        <f>B43*C43/1000</f>
        <v>0</v>
      </c>
      <c r="E43" s="93"/>
      <c r="F43" s="93"/>
      <c r="G43" s="93">
        <f>E43*F43/1000</f>
        <v>0</v>
      </c>
    </row>
    <row r="44" spans="1:7" ht="13.5" thickBot="1">
      <c r="A44" s="93" t="s">
        <v>109</v>
      </c>
      <c r="B44" s="93"/>
      <c r="C44" s="93"/>
      <c r="D44" s="104">
        <f>B44*C44/1000</f>
        <v>0</v>
      </c>
      <c r="E44" s="93"/>
      <c r="F44" s="93"/>
      <c r="G44" s="104">
        <f>E44*F44/1000</f>
        <v>0</v>
      </c>
    </row>
    <row r="45" spans="1:7" ht="14.25" thickBot="1" thickTop="1">
      <c r="A45" s="98" t="s">
        <v>101</v>
      </c>
      <c r="B45" s="93"/>
      <c r="C45" s="106"/>
      <c r="D45" s="121">
        <f>SUM(D40:D44)</f>
        <v>0</v>
      </c>
      <c r="E45" s="127"/>
      <c r="F45" s="106"/>
      <c r="G45" s="173">
        <f>SUM(G40:G44)</f>
        <v>0</v>
      </c>
    </row>
    <row r="46" spans="1:7" ht="11.25" customHeight="1" thickTop="1">
      <c r="A46" s="178"/>
      <c r="B46" s="64"/>
      <c r="C46" s="64"/>
      <c r="D46" s="64"/>
      <c r="E46" s="64"/>
      <c r="F46" s="64"/>
      <c r="G46" s="179"/>
    </row>
    <row r="47" spans="1:7" ht="15" customHeight="1">
      <c r="A47" s="254" t="s">
        <v>6</v>
      </c>
      <c r="B47" s="255"/>
      <c r="C47" s="255"/>
      <c r="D47" s="255"/>
      <c r="E47" s="255"/>
      <c r="F47" s="255"/>
      <c r="G47" s="256"/>
    </row>
    <row r="48" spans="1:7" ht="15" customHeight="1">
      <c r="A48" s="219"/>
      <c r="B48" s="238" t="s">
        <v>154</v>
      </c>
      <c r="C48" s="239"/>
      <c r="D48" s="240"/>
      <c r="E48" s="238" t="s">
        <v>155</v>
      </c>
      <c r="F48" s="239"/>
      <c r="G48" s="240"/>
    </row>
    <row r="49" spans="1:7" ht="34.5" customHeight="1">
      <c r="A49" s="220"/>
      <c r="B49" s="103" t="s">
        <v>275</v>
      </c>
      <c r="C49" s="131" t="s">
        <v>4</v>
      </c>
      <c r="D49" s="103" t="s">
        <v>243</v>
      </c>
      <c r="E49" s="103" t="s">
        <v>275</v>
      </c>
      <c r="F49" s="131" t="s">
        <v>244</v>
      </c>
      <c r="G49" s="103" t="s">
        <v>243</v>
      </c>
    </row>
    <row r="50" spans="1:7" ht="12.75">
      <c r="A50" s="174" t="s">
        <v>132</v>
      </c>
      <c r="B50" s="93"/>
      <c r="C50" s="93"/>
      <c r="D50" s="93">
        <f>B50*C50/1000</f>
        <v>0</v>
      </c>
      <c r="E50" s="93"/>
      <c r="F50" s="93"/>
      <c r="G50" s="93">
        <f>E50*F50/1000</f>
        <v>0</v>
      </c>
    </row>
    <row r="51" spans="1:7" ht="12.75">
      <c r="A51" s="174" t="s">
        <v>133</v>
      </c>
      <c r="B51" s="93"/>
      <c r="C51" s="93"/>
      <c r="D51" s="93">
        <f>B51*C51/1000</f>
        <v>0</v>
      </c>
      <c r="E51" s="93"/>
      <c r="F51" s="93"/>
      <c r="G51" s="93">
        <f>E51*F51/1000</f>
        <v>0</v>
      </c>
    </row>
    <row r="52" spans="1:7" ht="13.5" thickBot="1">
      <c r="A52" s="174" t="s">
        <v>134</v>
      </c>
      <c r="B52" s="93"/>
      <c r="C52" s="93"/>
      <c r="D52" s="104">
        <f>B52*C52/1000</f>
        <v>0</v>
      </c>
      <c r="E52" s="93"/>
      <c r="F52" s="93"/>
      <c r="G52" s="104">
        <f>E52*F52/1000</f>
        <v>0</v>
      </c>
    </row>
    <row r="53" spans="1:7" ht="14.25" thickBot="1" thickTop="1">
      <c r="A53" s="180" t="s">
        <v>101</v>
      </c>
      <c r="B53" s="93"/>
      <c r="C53" s="171"/>
      <c r="D53" s="181">
        <f>SUM(D50:D52)</f>
        <v>0</v>
      </c>
      <c r="E53" s="170"/>
      <c r="F53" s="172"/>
      <c r="G53" s="182">
        <f>SUM(G50:G52)</f>
        <v>0</v>
      </c>
    </row>
    <row r="54" ht="10.5" customHeight="1">
      <c r="A54" s="175"/>
    </row>
    <row r="55" spans="1:7" ht="30" customHeight="1">
      <c r="A55" s="242" t="s">
        <v>39</v>
      </c>
      <c r="B55" s="243"/>
      <c r="C55" s="243"/>
      <c r="D55" s="243"/>
      <c r="E55" s="243"/>
      <c r="F55" s="243"/>
      <c r="G55" s="243"/>
    </row>
    <row r="56" spans="1:7" ht="16.5" customHeight="1">
      <c r="A56" s="176"/>
      <c r="B56" s="63"/>
      <c r="C56" s="63"/>
      <c r="D56" s="63"/>
      <c r="E56" s="63"/>
      <c r="F56" s="63"/>
      <c r="G56" s="63"/>
    </row>
    <row r="57" spans="1:6" ht="15.75">
      <c r="A57" s="241" t="s">
        <v>242</v>
      </c>
      <c r="B57" s="279"/>
      <c r="C57" s="279"/>
      <c r="D57" s="279"/>
      <c r="E57" s="279"/>
      <c r="F57" s="279"/>
    </row>
    <row r="58" spans="1:4" ht="28.5" customHeight="1">
      <c r="A58" s="93"/>
      <c r="B58" s="131" t="s">
        <v>204</v>
      </c>
      <c r="C58" s="103" t="s">
        <v>117</v>
      </c>
      <c r="D58" s="103" t="s">
        <v>116</v>
      </c>
    </row>
    <row r="59" spans="1:4" ht="23.25" customHeight="1">
      <c r="A59" s="93" t="s">
        <v>245</v>
      </c>
      <c r="B59" s="93">
        <v>1</v>
      </c>
      <c r="C59" s="158" t="s">
        <v>19</v>
      </c>
      <c r="D59" s="158" t="s">
        <v>19</v>
      </c>
    </row>
    <row r="60" spans="1:4" ht="26.25" customHeight="1">
      <c r="A60" s="93" t="s">
        <v>246</v>
      </c>
      <c r="B60" s="93">
        <v>2</v>
      </c>
      <c r="C60" s="158" t="s">
        <v>19</v>
      </c>
      <c r="D60" s="158" t="s">
        <v>19</v>
      </c>
    </row>
    <row r="61" spans="1:4" ht="31.5" customHeight="1" thickBot="1">
      <c r="A61" s="101" t="s">
        <v>6</v>
      </c>
      <c r="B61" s="93">
        <v>3</v>
      </c>
      <c r="C61" s="158" t="s">
        <v>19</v>
      </c>
      <c r="D61" s="158" t="s">
        <v>19</v>
      </c>
    </row>
    <row r="62" spans="1:4" ht="13.5" thickBot="1">
      <c r="A62" s="120" t="s">
        <v>97</v>
      </c>
      <c r="B62" s="99" t="s">
        <v>8</v>
      </c>
      <c r="C62" s="177">
        <f>SUM(C59:C61)</f>
        <v>0</v>
      </c>
      <c r="D62" s="128">
        <f>SUM(D59:D61)</f>
        <v>0</v>
      </c>
    </row>
    <row r="63" spans="1:7" ht="12.75">
      <c r="A63" s="272">
        <v>13</v>
      </c>
      <c r="B63" s="272"/>
      <c r="C63" s="272"/>
      <c r="D63" s="272"/>
      <c r="E63" s="272"/>
      <c r="F63" s="272"/>
      <c r="G63" s="272"/>
    </row>
  </sheetData>
  <mergeCells count="16">
    <mergeCell ref="A1:K1"/>
    <mergeCell ref="A4:K5"/>
    <mergeCell ref="B9:D9"/>
    <mergeCell ref="A34:I34"/>
    <mergeCell ref="A7:G7"/>
    <mergeCell ref="A30:G30"/>
    <mergeCell ref="A63:G63"/>
    <mergeCell ref="A47:G47"/>
    <mergeCell ref="A36:A38"/>
    <mergeCell ref="B37:D37"/>
    <mergeCell ref="E37:G37"/>
    <mergeCell ref="B36:G36"/>
    <mergeCell ref="B48:D48"/>
    <mergeCell ref="E48:G48"/>
    <mergeCell ref="A57:F57"/>
    <mergeCell ref="A55:G55"/>
  </mergeCells>
  <printOptions/>
  <pageMargins left="0.5905511811023623" right="0.3937007874015748" top="0.3937007874015748" bottom="0.1968503937007874"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D44"/>
  <sheetViews>
    <sheetView workbookViewId="0" topLeftCell="A1">
      <selection activeCell="A13" sqref="A13"/>
    </sheetView>
  </sheetViews>
  <sheetFormatPr defaultColWidth="9.00390625" defaultRowHeight="12.75"/>
  <cols>
    <col min="1" max="1" width="25.625" style="46" customWidth="1"/>
    <col min="2" max="2" width="9.75390625" style="46" customWidth="1"/>
    <col min="3" max="3" width="19.875" style="46" customWidth="1"/>
    <col min="4" max="4" width="25.875" style="46" customWidth="1"/>
    <col min="5" max="16384" width="9.125" style="46" customWidth="1"/>
  </cols>
  <sheetData>
    <row r="1" spans="2:4" s="56" customFormat="1" ht="15.75">
      <c r="B1" s="55"/>
      <c r="D1" s="185" t="s">
        <v>40</v>
      </c>
    </row>
    <row r="2" spans="2:4" s="56" customFormat="1" ht="15.75">
      <c r="B2" s="55"/>
      <c r="D2" s="185"/>
    </row>
    <row r="3" spans="1:4" s="56" customFormat="1" ht="35.25" customHeight="1">
      <c r="A3" s="289" t="s">
        <v>17</v>
      </c>
      <c r="B3" s="289"/>
      <c r="C3" s="289"/>
      <c r="D3" s="289"/>
    </row>
    <row r="4" spans="1:4" ht="45.75" customHeight="1">
      <c r="A4" s="96"/>
      <c r="B4" s="96"/>
      <c r="C4" s="183" t="s">
        <v>154</v>
      </c>
      <c r="D4" s="103" t="s">
        <v>155</v>
      </c>
    </row>
    <row r="5" spans="1:4" ht="12.75">
      <c r="A5" s="142" t="s">
        <v>147</v>
      </c>
      <c r="B5" s="142" t="s">
        <v>148</v>
      </c>
      <c r="C5" s="186">
        <v>1</v>
      </c>
      <c r="D5" s="158">
        <v>2</v>
      </c>
    </row>
    <row r="6" spans="1:4" ht="28.5" customHeight="1">
      <c r="A6" s="132" t="s">
        <v>9</v>
      </c>
      <c r="B6" s="99">
        <v>1</v>
      </c>
      <c r="C6" s="188" t="s">
        <v>10</v>
      </c>
      <c r="D6" s="188" t="s">
        <v>10</v>
      </c>
    </row>
    <row r="7" spans="1:4" ht="25.5">
      <c r="A7" s="132" t="s">
        <v>11</v>
      </c>
      <c r="B7" s="99">
        <v>2</v>
      </c>
      <c r="C7" s="188" t="s">
        <v>14</v>
      </c>
      <c r="D7" s="188" t="s">
        <v>14</v>
      </c>
    </row>
    <row r="8" spans="1:4" ht="25.5">
      <c r="A8" s="101" t="s">
        <v>12</v>
      </c>
      <c r="B8" s="99">
        <v>3</v>
      </c>
      <c r="C8" s="188" t="s">
        <v>15</v>
      </c>
      <c r="D8" s="188" t="s">
        <v>15</v>
      </c>
    </row>
    <row r="9" spans="1:4" ht="13.5" thickBot="1">
      <c r="A9" s="132" t="s">
        <v>13</v>
      </c>
      <c r="B9" s="99">
        <v>4</v>
      </c>
      <c r="C9" s="214" t="s">
        <v>18</v>
      </c>
      <c r="D9" s="214" t="s">
        <v>18</v>
      </c>
    </row>
    <row r="10" spans="1:4" ht="39.75" customHeight="1" thickBot="1">
      <c r="A10" s="187" t="s">
        <v>136</v>
      </c>
      <c r="B10" s="213" t="s">
        <v>16</v>
      </c>
      <c r="C10" s="215">
        <f>SUM(C6:C9)</f>
        <v>0</v>
      </c>
      <c r="D10" s="216">
        <f>SUM(D6:D9)</f>
        <v>0</v>
      </c>
    </row>
    <row r="12" ht="12.75">
      <c r="C12" s="184"/>
    </row>
    <row r="14" ht="12.75">
      <c r="C14" s="184"/>
    </row>
    <row r="17" ht="12.75">
      <c r="C17" s="184"/>
    </row>
    <row r="44" spans="1:4" ht="12.75">
      <c r="A44" s="272">
        <v>14</v>
      </c>
      <c r="B44" s="272"/>
      <c r="C44" s="272"/>
      <c r="D44" s="272"/>
    </row>
  </sheetData>
  <mergeCells count="2">
    <mergeCell ref="A3:D3"/>
    <mergeCell ref="A44:D44"/>
  </mergeCells>
  <printOptions/>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NGajdamak</dc:creator>
  <cp:keywords/>
  <dc:description/>
  <cp:lastModifiedBy>a</cp:lastModifiedBy>
  <cp:lastPrinted>2008-08-23T08:06:36Z</cp:lastPrinted>
  <dcterms:created xsi:type="dcterms:W3CDTF">2008-07-03T11:21:06Z</dcterms:created>
  <dcterms:modified xsi:type="dcterms:W3CDTF">2009-05-13T05:56:16Z</dcterms:modified>
  <cp:category/>
  <cp:version/>
  <cp:contentType/>
  <cp:contentStatus/>
</cp:coreProperties>
</file>